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jcoss.local\userdata$\TeachingHome\ABoxer\Documents\"/>
    </mc:Choice>
  </mc:AlternateContent>
  <bookViews>
    <workbookView xWindow="0" yWindow="0" windowWidth="20490" windowHeight="8910"/>
  </bookViews>
  <sheets>
    <sheet name="Questions" sheetId="1" r:id="rId1"/>
    <sheet name="Quiz 10" sheetId="2" r:id="rId2"/>
    <sheet name="For board 10" sheetId="4" r:id="rId3"/>
    <sheet name="Quiz 8" sheetId="5" r:id="rId4"/>
    <sheet name="For board 8" sheetId="6" r:id="rId5"/>
    <sheet name="Quiz 6" sheetId="7" r:id="rId6"/>
    <sheet name="For board 6" sheetId="8" r:id="rId7"/>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N516" i="7" l="1"/>
  <c r="N515" i="7"/>
  <c r="N514" i="7"/>
  <c r="N513" i="7"/>
  <c r="N512" i="7"/>
  <c r="N511" i="7"/>
  <c r="N510" i="7"/>
  <c r="N509" i="7"/>
  <c r="N508" i="7"/>
  <c r="N507" i="7"/>
  <c r="N506" i="7"/>
  <c r="N505" i="7"/>
  <c r="N504" i="7"/>
  <c r="N503" i="7"/>
  <c r="N502" i="7"/>
  <c r="N501" i="7"/>
  <c r="N500" i="7"/>
  <c r="N499" i="7"/>
  <c r="N498" i="7"/>
  <c r="N497" i="7"/>
  <c r="N496" i="7"/>
  <c r="N495" i="7"/>
  <c r="N494" i="7"/>
  <c r="N493" i="7"/>
  <c r="N492" i="7"/>
  <c r="N491" i="7"/>
  <c r="N490" i="7"/>
  <c r="N489" i="7"/>
  <c r="N488" i="7"/>
  <c r="N487" i="7"/>
  <c r="N486" i="7"/>
  <c r="N485" i="7"/>
  <c r="N484" i="7"/>
  <c r="N483" i="7"/>
  <c r="N482" i="7"/>
  <c r="N481" i="7"/>
  <c r="N480" i="7"/>
  <c r="N479" i="7"/>
  <c r="N478" i="7"/>
  <c r="N477" i="7"/>
  <c r="N476" i="7"/>
  <c r="N475" i="7"/>
  <c r="N474" i="7"/>
  <c r="N473" i="7"/>
  <c r="N472" i="7"/>
  <c r="N471" i="7"/>
  <c r="N470" i="7"/>
  <c r="N469" i="7"/>
  <c r="N468" i="7"/>
  <c r="N467" i="7"/>
  <c r="N466" i="7"/>
  <c r="N465" i="7"/>
  <c r="N464" i="7"/>
  <c r="N463" i="7"/>
  <c r="N462" i="7"/>
  <c r="N461" i="7"/>
  <c r="N460" i="7"/>
  <c r="N459" i="7"/>
  <c r="N458" i="7"/>
  <c r="N457" i="7"/>
  <c r="N456" i="7"/>
  <c r="N455" i="7"/>
  <c r="N454" i="7"/>
  <c r="N453" i="7"/>
  <c r="N452" i="7"/>
  <c r="N451" i="7"/>
  <c r="N450" i="7"/>
  <c r="N449" i="7"/>
  <c r="N448" i="7"/>
  <c r="N447" i="7"/>
  <c r="N446" i="7"/>
  <c r="N445" i="7"/>
  <c r="N444" i="7"/>
  <c r="N443" i="7"/>
  <c r="N442" i="7"/>
  <c r="N441" i="7"/>
  <c r="N440" i="7"/>
  <c r="N439" i="7"/>
  <c r="N438" i="7"/>
  <c r="N437" i="7"/>
  <c r="N436" i="7"/>
  <c r="N435" i="7"/>
  <c r="N434" i="7"/>
  <c r="N433" i="7"/>
  <c r="N432" i="7"/>
  <c r="N431" i="7"/>
  <c r="N430" i="7"/>
  <c r="N429" i="7"/>
  <c r="N428" i="7"/>
  <c r="N427" i="7"/>
  <c r="N426" i="7"/>
  <c r="N425" i="7"/>
  <c r="N424" i="7"/>
  <c r="N423" i="7"/>
  <c r="N422" i="7"/>
  <c r="N421" i="7"/>
  <c r="N420" i="7"/>
  <c r="N419" i="7"/>
  <c r="N418" i="7"/>
  <c r="N417" i="7"/>
  <c r="N416" i="7"/>
  <c r="N415" i="7"/>
  <c r="N414" i="7"/>
  <c r="N413" i="7"/>
  <c r="N412" i="7"/>
  <c r="N411" i="7"/>
  <c r="N410" i="7"/>
  <c r="N409" i="7"/>
  <c r="N408" i="7"/>
  <c r="N407" i="7"/>
  <c r="N406" i="7"/>
  <c r="N405" i="7"/>
  <c r="N404" i="7"/>
  <c r="N403" i="7"/>
  <c r="N402" i="7"/>
  <c r="N401" i="7"/>
  <c r="N400" i="7"/>
  <c r="N399" i="7"/>
  <c r="N398" i="7"/>
  <c r="N397" i="7"/>
  <c r="N396" i="7"/>
  <c r="N395" i="7"/>
  <c r="N394" i="7"/>
  <c r="N393" i="7"/>
  <c r="N392" i="7"/>
  <c r="N391" i="7"/>
  <c r="N390" i="7"/>
  <c r="N389" i="7"/>
  <c r="N388" i="7"/>
  <c r="N387" i="7"/>
  <c r="N386" i="7"/>
  <c r="N385" i="7"/>
  <c r="N384" i="7"/>
  <c r="N383" i="7"/>
  <c r="N382" i="7"/>
  <c r="N381" i="7"/>
  <c r="N380" i="7"/>
  <c r="N379" i="7"/>
  <c r="N378" i="7"/>
  <c r="N377" i="7"/>
  <c r="N376" i="7"/>
  <c r="N375" i="7"/>
  <c r="N374" i="7"/>
  <c r="N373" i="7"/>
  <c r="N372" i="7"/>
  <c r="N371" i="7"/>
  <c r="N370" i="7"/>
  <c r="N369" i="7"/>
  <c r="N368" i="7"/>
  <c r="N367" i="7"/>
  <c r="N366" i="7"/>
  <c r="N365" i="7"/>
  <c r="N364" i="7"/>
  <c r="N363" i="7"/>
  <c r="N362" i="7"/>
  <c r="N361" i="7"/>
  <c r="N360" i="7"/>
  <c r="N359" i="7"/>
  <c r="N358" i="7"/>
  <c r="N357" i="7"/>
  <c r="N356" i="7"/>
  <c r="N355" i="7"/>
  <c r="N354" i="7"/>
  <c r="N353" i="7"/>
  <c r="N352" i="7"/>
  <c r="N351" i="7"/>
  <c r="N350" i="7"/>
  <c r="N349" i="7"/>
  <c r="N348" i="7"/>
  <c r="N347" i="7"/>
  <c r="N346" i="7"/>
  <c r="N345" i="7"/>
  <c r="N344" i="7"/>
  <c r="N343" i="7"/>
  <c r="N342" i="7"/>
  <c r="N341" i="7"/>
  <c r="N340" i="7"/>
  <c r="N339" i="7"/>
  <c r="N338" i="7"/>
  <c r="N337" i="7"/>
  <c r="N336" i="7"/>
  <c r="N335" i="7"/>
  <c r="N334" i="7"/>
  <c r="N333" i="7"/>
  <c r="N332" i="7"/>
  <c r="N331" i="7"/>
  <c r="N330" i="7"/>
  <c r="N329" i="7"/>
  <c r="N328" i="7"/>
  <c r="N327" i="7"/>
  <c r="N326" i="7"/>
  <c r="N325" i="7"/>
  <c r="N324" i="7"/>
  <c r="N323" i="7"/>
  <c r="N322" i="7"/>
  <c r="N321" i="7"/>
  <c r="N320" i="7"/>
  <c r="N319" i="7"/>
  <c r="N318" i="7"/>
  <c r="N317" i="7"/>
  <c r="N316" i="7"/>
  <c r="N315" i="7"/>
  <c r="N314" i="7"/>
  <c r="N313" i="7"/>
  <c r="N312" i="7"/>
  <c r="N311" i="7"/>
  <c r="N310" i="7"/>
  <c r="N309" i="7"/>
  <c r="N308" i="7"/>
  <c r="N307" i="7"/>
  <c r="N306" i="7"/>
  <c r="N305" i="7"/>
  <c r="N304" i="7"/>
  <c r="N303" i="7"/>
  <c r="N302" i="7"/>
  <c r="N301" i="7"/>
  <c r="N300" i="7"/>
  <c r="N299" i="7"/>
  <c r="N298" i="7"/>
  <c r="N297" i="7"/>
  <c r="N296" i="7"/>
  <c r="N295" i="7"/>
  <c r="N294" i="7"/>
  <c r="N293" i="7"/>
  <c r="N292" i="7"/>
  <c r="N291" i="7"/>
  <c r="N290" i="7"/>
  <c r="N289" i="7"/>
  <c r="N288" i="7"/>
  <c r="N287" i="7"/>
  <c r="N286" i="7"/>
  <c r="N285" i="7"/>
  <c r="N284" i="7"/>
  <c r="N283" i="7"/>
  <c r="N282" i="7"/>
  <c r="N281" i="7"/>
  <c r="N280" i="7"/>
  <c r="N279" i="7"/>
  <c r="N278" i="7"/>
  <c r="N277" i="7"/>
  <c r="N276" i="7"/>
  <c r="N275" i="7"/>
  <c r="N274" i="7"/>
  <c r="N273" i="7"/>
  <c r="N272" i="7"/>
  <c r="N271" i="7"/>
  <c r="N270" i="7"/>
  <c r="N269" i="7"/>
  <c r="N268" i="7"/>
  <c r="N267" i="7"/>
  <c r="N266" i="7"/>
  <c r="N265" i="7"/>
  <c r="N264" i="7"/>
  <c r="N263" i="7"/>
  <c r="N262" i="7"/>
  <c r="N261" i="7"/>
  <c r="N260" i="7"/>
  <c r="N259" i="7"/>
  <c r="N258" i="7"/>
  <c r="N257" i="7"/>
  <c r="N256" i="7"/>
  <c r="N255" i="7"/>
  <c r="N254" i="7"/>
  <c r="N253" i="7"/>
  <c r="N252" i="7"/>
  <c r="N251" i="7"/>
  <c r="N250" i="7"/>
  <c r="N249" i="7"/>
  <c r="N248" i="7"/>
  <c r="N247" i="7"/>
  <c r="N246" i="7"/>
  <c r="N245" i="7"/>
  <c r="N244" i="7"/>
  <c r="N243" i="7"/>
  <c r="N242" i="7"/>
  <c r="N241" i="7"/>
  <c r="N240" i="7"/>
  <c r="N239" i="7"/>
  <c r="N238" i="7"/>
  <c r="N237" i="7"/>
  <c r="N236" i="7"/>
  <c r="N235" i="7"/>
  <c r="N234" i="7"/>
  <c r="N233" i="7"/>
  <c r="N232" i="7"/>
  <c r="N231" i="7"/>
  <c r="N230" i="7"/>
  <c r="N229" i="7"/>
  <c r="N228" i="7"/>
  <c r="N227" i="7"/>
  <c r="N226" i="7"/>
  <c r="N225" i="7"/>
  <c r="N224" i="7"/>
  <c r="N223" i="7"/>
  <c r="N222" i="7"/>
  <c r="N221" i="7"/>
  <c r="N220" i="7"/>
  <c r="N219" i="7"/>
  <c r="N218" i="7"/>
  <c r="N217" i="7"/>
  <c r="N216" i="7"/>
  <c r="N215" i="7"/>
  <c r="N214" i="7"/>
  <c r="N213" i="7"/>
  <c r="N212" i="7"/>
  <c r="N211" i="7"/>
  <c r="N210" i="7"/>
  <c r="N209" i="7"/>
  <c r="N208" i="7"/>
  <c r="N207" i="7"/>
  <c r="N206" i="7"/>
  <c r="N205" i="7"/>
  <c r="N204" i="7"/>
  <c r="N203" i="7"/>
  <c r="N202" i="7"/>
  <c r="N201" i="7"/>
  <c r="N200" i="7"/>
  <c r="N199" i="7"/>
  <c r="N198" i="7"/>
  <c r="N197" i="7"/>
  <c r="N196" i="7"/>
  <c r="N195" i="7"/>
  <c r="N194" i="7"/>
  <c r="N193" i="7"/>
  <c r="N192" i="7"/>
  <c r="N191" i="7"/>
  <c r="N190" i="7"/>
  <c r="N189" i="7"/>
  <c r="N188" i="7"/>
  <c r="N187" i="7"/>
  <c r="N186" i="7"/>
  <c r="N185" i="7"/>
  <c r="N184" i="7"/>
  <c r="N183" i="7"/>
  <c r="N182" i="7"/>
  <c r="N181" i="7"/>
  <c r="N180" i="7"/>
  <c r="N179" i="7"/>
  <c r="N178" i="7"/>
  <c r="N177" i="7"/>
  <c r="N176" i="7"/>
  <c r="N175" i="7"/>
  <c r="N174" i="7"/>
  <c r="N173" i="7"/>
  <c r="N172" i="7"/>
  <c r="N171" i="7"/>
  <c r="N170" i="7"/>
  <c r="N169" i="7"/>
  <c r="N168" i="7"/>
  <c r="N167" i="7"/>
  <c r="N166" i="7"/>
  <c r="N165" i="7"/>
  <c r="N164" i="7"/>
  <c r="N163" i="7"/>
  <c r="N162" i="7"/>
  <c r="N161" i="7"/>
  <c r="N160" i="7"/>
  <c r="N159" i="7"/>
  <c r="N158" i="7"/>
  <c r="N157" i="7"/>
  <c r="N156" i="7"/>
  <c r="N155" i="7"/>
  <c r="N154" i="7"/>
  <c r="N153" i="7"/>
  <c r="N152" i="7"/>
  <c r="N151" i="7"/>
  <c r="N150" i="7"/>
  <c r="N149" i="7"/>
  <c r="N148" i="7"/>
  <c r="N147" i="7"/>
  <c r="N146" i="7"/>
  <c r="N145" i="7"/>
  <c r="N144" i="7"/>
  <c r="N143" i="7"/>
  <c r="N142" i="7"/>
  <c r="N141" i="7"/>
  <c r="N140" i="7"/>
  <c r="N139" i="7"/>
  <c r="N138" i="7"/>
  <c r="N137" i="7"/>
  <c r="N136" i="7"/>
  <c r="N135" i="7"/>
  <c r="N134" i="7"/>
  <c r="N133" i="7"/>
  <c r="N132" i="7"/>
  <c r="N131" i="7"/>
  <c r="N130" i="7"/>
  <c r="N129" i="7"/>
  <c r="N128" i="7"/>
  <c r="N127" i="7"/>
  <c r="N126" i="7"/>
  <c r="N125" i="7"/>
  <c r="N124" i="7"/>
  <c r="N123" i="7"/>
  <c r="N122" i="7"/>
  <c r="N121" i="7"/>
  <c r="N120" i="7"/>
  <c r="N119" i="7"/>
  <c r="N118" i="7"/>
  <c r="N117" i="7"/>
  <c r="N116" i="7"/>
  <c r="N115" i="7"/>
  <c r="N114" i="7"/>
  <c r="N113" i="7"/>
  <c r="N112" i="7"/>
  <c r="N111" i="7"/>
  <c r="N110" i="7"/>
  <c r="N109" i="7"/>
  <c r="N108" i="7"/>
  <c r="N107" i="7"/>
  <c r="N106" i="7"/>
  <c r="N105" i="7"/>
  <c r="N104" i="7"/>
  <c r="N103" i="7"/>
  <c r="N102" i="7"/>
  <c r="N101" i="7"/>
  <c r="N100" i="7"/>
  <c r="N99" i="7"/>
  <c r="N98" i="7"/>
  <c r="N97" i="7"/>
  <c r="N96" i="7"/>
  <c r="N95" i="7"/>
  <c r="N94" i="7"/>
  <c r="N93" i="7"/>
  <c r="N92" i="7"/>
  <c r="N91" i="7"/>
  <c r="N90" i="7"/>
  <c r="N89" i="7"/>
  <c r="N88" i="7"/>
  <c r="N87" i="7"/>
  <c r="N86" i="7"/>
  <c r="N85" i="7"/>
  <c r="N84" i="7"/>
  <c r="N83" i="7"/>
  <c r="N82" i="7"/>
  <c r="N81" i="7"/>
  <c r="N80" i="7"/>
  <c r="N79" i="7"/>
  <c r="N78" i="7"/>
  <c r="N77" i="7"/>
  <c r="N76" i="7"/>
  <c r="N75" i="7"/>
  <c r="N74" i="7"/>
  <c r="N73" i="7"/>
  <c r="N72" i="7"/>
  <c r="N71" i="7"/>
  <c r="N70" i="7"/>
  <c r="N69" i="7"/>
  <c r="N68" i="7"/>
  <c r="N67" i="7"/>
  <c r="N66" i="7"/>
  <c r="N65" i="7"/>
  <c r="N64" i="7"/>
  <c r="N63" i="7"/>
  <c r="N62" i="7"/>
  <c r="N61" i="7"/>
  <c r="N60" i="7"/>
  <c r="N59" i="7"/>
  <c r="N58" i="7"/>
  <c r="N57" i="7"/>
  <c r="N56" i="7"/>
  <c r="N55" i="7"/>
  <c r="N54" i="7"/>
  <c r="N53" i="7"/>
  <c r="N52" i="7"/>
  <c r="N51" i="7"/>
  <c r="N50" i="7"/>
  <c r="N49" i="7"/>
  <c r="N48" i="7"/>
  <c r="N47" i="7"/>
  <c r="N46" i="7"/>
  <c r="N45" i="7"/>
  <c r="N44" i="7"/>
  <c r="N43" i="7"/>
  <c r="N42" i="7"/>
  <c r="N41" i="7"/>
  <c r="N40" i="7"/>
  <c r="N39" i="7"/>
  <c r="N38" i="7"/>
  <c r="N37" i="7"/>
  <c r="N36" i="7"/>
  <c r="N35" i="7"/>
  <c r="N34" i="7"/>
  <c r="N33" i="7"/>
  <c r="N32" i="7"/>
  <c r="N31" i="7"/>
  <c r="N30" i="7"/>
  <c r="N29" i="7"/>
  <c r="N28" i="7"/>
  <c r="N27" i="7"/>
  <c r="N26" i="7"/>
  <c r="N25" i="7"/>
  <c r="N24" i="7"/>
  <c r="N23" i="7"/>
  <c r="N22" i="7"/>
  <c r="N21" i="7"/>
  <c r="N20" i="7"/>
  <c r="N19" i="7"/>
  <c r="N18" i="7"/>
  <c r="N17" i="7"/>
  <c r="N16" i="7"/>
  <c r="N15" i="7"/>
  <c r="N14" i="7"/>
  <c r="N13" i="7"/>
  <c r="N12" i="7"/>
  <c r="N11" i="7"/>
  <c r="N10" i="7"/>
  <c r="N9" i="7"/>
  <c r="N8" i="7"/>
  <c r="N7" i="7"/>
  <c r="N6" i="7"/>
  <c r="N5" i="7"/>
  <c r="N4" i="7"/>
  <c r="N3" i="7"/>
  <c r="N2" i="7"/>
  <c r="N1" i="7"/>
  <c r="N516" i="5"/>
  <c r="N515" i="5"/>
  <c r="N514" i="5"/>
  <c r="N513" i="5"/>
  <c r="N512" i="5"/>
  <c r="N511" i="5"/>
  <c r="N510" i="5"/>
  <c r="N509" i="5"/>
  <c r="N508" i="5"/>
  <c r="N507" i="5"/>
  <c r="N506" i="5"/>
  <c r="N505" i="5"/>
  <c r="N504" i="5"/>
  <c r="N503" i="5"/>
  <c r="N502" i="5"/>
  <c r="N501" i="5"/>
  <c r="N500" i="5"/>
  <c r="N499" i="5"/>
  <c r="N498" i="5"/>
  <c r="N497" i="5"/>
  <c r="N496" i="5"/>
  <c r="N495" i="5"/>
  <c r="N494" i="5"/>
  <c r="N493" i="5"/>
  <c r="N492" i="5"/>
  <c r="N491" i="5"/>
  <c r="N490" i="5"/>
  <c r="N489" i="5"/>
  <c r="N488" i="5"/>
  <c r="N487" i="5"/>
  <c r="N486" i="5"/>
  <c r="N485" i="5"/>
  <c r="N484" i="5"/>
  <c r="N483" i="5"/>
  <c r="N482" i="5"/>
  <c r="N481" i="5"/>
  <c r="N480" i="5"/>
  <c r="N479" i="5"/>
  <c r="N478" i="5"/>
  <c r="N477" i="5"/>
  <c r="N476" i="5"/>
  <c r="N475" i="5"/>
  <c r="N474" i="5"/>
  <c r="N473" i="5"/>
  <c r="N472" i="5"/>
  <c r="N471" i="5"/>
  <c r="N470" i="5"/>
  <c r="N469" i="5"/>
  <c r="N468" i="5"/>
  <c r="N467" i="5"/>
  <c r="N466" i="5"/>
  <c r="N465" i="5"/>
  <c r="N464" i="5"/>
  <c r="N463" i="5"/>
  <c r="N462" i="5"/>
  <c r="N461" i="5"/>
  <c r="N460" i="5"/>
  <c r="N459" i="5"/>
  <c r="N458" i="5"/>
  <c r="N457" i="5"/>
  <c r="N456" i="5"/>
  <c r="N455" i="5"/>
  <c r="N454" i="5"/>
  <c r="N453" i="5"/>
  <c r="N452" i="5"/>
  <c r="N451" i="5"/>
  <c r="N450" i="5"/>
  <c r="N449" i="5"/>
  <c r="N448" i="5"/>
  <c r="N447" i="5"/>
  <c r="N446" i="5"/>
  <c r="N445" i="5"/>
  <c r="N444" i="5"/>
  <c r="N443" i="5"/>
  <c r="N442" i="5"/>
  <c r="N441" i="5"/>
  <c r="N440" i="5"/>
  <c r="N439" i="5"/>
  <c r="N438" i="5"/>
  <c r="N437" i="5"/>
  <c r="N436" i="5"/>
  <c r="N435" i="5"/>
  <c r="N434" i="5"/>
  <c r="N433" i="5"/>
  <c r="N432" i="5"/>
  <c r="N431" i="5"/>
  <c r="N430" i="5"/>
  <c r="N429" i="5"/>
  <c r="N428" i="5"/>
  <c r="N427" i="5"/>
  <c r="N426" i="5"/>
  <c r="N425" i="5"/>
  <c r="N424" i="5"/>
  <c r="N423" i="5"/>
  <c r="N422" i="5"/>
  <c r="N421" i="5"/>
  <c r="N420" i="5"/>
  <c r="N419" i="5"/>
  <c r="N418" i="5"/>
  <c r="N417" i="5"/>
  <c r="N416" i="5"/>
  <c r="N415" i="5"/>
  <c r="N414" i="5"/>
  <c r="N413" i="5"/>
  <c r="N412" i="5"/>
  <c r="N411" i="5"/>
  <c r="N410" i="5"/>
  <c r="N409" i="5"/>
  <c r="N408" i="5"/>
  <c r="N407" i="5"/>
  <c r="N406" i="5"/>
  <c r="N405" i="5"/>
  <c r="N404" i="5"/>
  <c r="N403" i="5"/>
  <c r="N402" i="5"/>
  <c r="N401" i="5"/>
  <c r="N400" i="5"/>
  <c r="N399" i="5"/>
  <c r="N398" i="5"/>
  <c r="N397" i="5"/>
  <c r="N396" i="5"/>
  <c r="N395" i="5"/>
  <c r="N394" i="5"/>
  <c r="N393" i="5"/>
  <c r="N392" i="5"/>
  <c r="N391" i="5"/>
  <c r="N390" i="5"/>
  <c r="N389" i="5"/>
  <c r="N388" i="5"/>
  <c r="N387" i="5"/>
  <c r="N386" i="5"/>
  <c r="N385" i="5"/>
  <c r="N384" i="5"/>
  <c r="N383" i="5"/>
  <c r="N382" i="5"/>
  <c r="N381" i="5"/>
  <c r="N380" i="5"/>
  <c r="N379" i="5"/>
  <c r="N378" i="5"/>
  <c r="N377" i="5"/>
  <c r="N376" i="5"/>
  <c r="N375" i="5"/>
  <c r="N374" i="5"/>
  <c r="N373" i="5"/>
  <c r="N372" i="5"/>
  <c r="N371" i="5"/>
  <c r="N370" i="5"/>
  <c r="N369" i="5"/>
  <c r="N368" i="5"/>
  <c r="N367" i="5"/>
  <c r="N366" i="5"/>
  <c r="N365" i="5"/>
  <c r="N364" i="5"/>
  <c r="N363" i="5"/>
  <c r="N362" i="5"/>
  <c r="N361" i="5"/>
  <c r="N360" i="5"/>
  <c r="N359" i="5"/>
  <c r="N358" i="5"/>
  <c r="N357" i="5"/>
  <c r="N356" i="5"/>
  <c r="N355" i="5"/>
  <c r="N354" i="5"/>
  <c r="N353" i="5"/>
  <c r="N352" i="5"/>
  <c r="N351" i="5"/>
  <c r="N350" i="5"/>
  <c r="N349" i="5"/>
  <c r="N348" i="5"/>
  <c r="N347" i="5"/>
  <c r="N346" i="5"/>
  <c r="N345" i="5"/>
  <c r="N344" i="5"/>
  <c r="N343" i="5"/>
  <c r="N342" i="5"/>
  <c r="N341" i="5"/>
  <c r="N340" i="5"/>
  <c r="N339" i="5"/>
  <c r="N338" i="5"/>
  <c r="N337" i="5"/>
  <c r="N336" i="5"/>
  <c r="N335" i="5"/>
  <c r="N334" i="5"/>
  <c r="N333" i="5"/>
  <c r="N332" i="5"/>
  <c r="N331" i="5"/>
  <c r="N330" i="5"/>
  <c r="N329" i="5"/>
  <c r="N328" i="5"/>
  <c r="N327" i="5"/>
  <c r="N326" i="5"/>
  <c r="N325" i="5"/>
  <c r="N324" i="5"/>
  <c r="N323" i="5"/>
  <c r="N322" i="5"/>
  <c r="N321" i="5"/>
  <c r="N320" i="5"/>
  <c r="N319" i="5"/>
  <c r="N318" i="5"/>
  <c r="N317" i="5"/>
  <c r="N316" i="5"/>
  <c r="N315" i="5"/>
  <c r="N314" i="5"/>
  <c r="N313" i="5"/>
  <c r="N312" i="5"/>
  <c r="N311" i="5"/>
  <c r="N310" i="5"/>
  <c r="N309" i="5"/>
  <c r="N308" i="5"/>
  <c r="N307" i="5"/>
  <c r="N306" i="5"/>
  <c r="N305" i="5"/>
  <c r="N304" i="5"/>
  <c r="N303" i="5"/>
  <c r="N302" i="5"/>
  <c r="N301" i="5"/>
  <c r="N300" i="5"/>
  <c r="N299" i="5"/>
  <c r="N298" i="5"/>
  <c r="N297" i="5"/>
  <c r="N296" i="5"/>
  <c r="N295" i="5"/>
  <c r="N294" i="5"/>
  <c r="N293" i="5"/>
  <c r="N292" i="5"/>
  <c r="N291" i="5"/>
  <c r="N290" i="5"/>
  <c r="N289" i="5"/>
  <c r="N288" i="5"/>
  <c r="N287" i="5"/>
  <c r="N286" i="5"/>
  <c r="N285" i="5"/>
  <c r="N284" i="5"/>
  <c r="N283" i="5"/>
  <c r="N282" i="5"/>
  <c r="N281" i="5"/>
  <c r="N280" i="5"/>
  <c r="N279" i="5"/>
  <c r="N278" i="5"/>
  <c r="N277" i="5"/>
  <c r="N276" i="5"/>
  <c r="N275" i="5"/>
  <c r="N274" i="5"/>
  <c r="N273" i="5"/>
  <c r="N272" i="5"/>
  <c r="N271" i="5"/>
  <c r="N270" i="5"/>
  <c r="N269" i="5"/>
  <c r="N268" i="5"/>
  <c r="N267" i="5"/>
  <c r="N266" i="5"/>
  <c r="N265" i="5"/>
  <c r="N264" i="5"/>
  <c r="N263" i="5"/>
  <c r="N262" i="5"/>
  <c r="N261" i="5"/>
  <c r="N260" i="5"/>
  <c r="N259" i="5"/>
  <c r="N258" i="5"/>
  <c r="N257" i="5"/>
  <c r="N256" i="5"/>
  <c r="N255" i="5"/>
  <c r="N254" i="5"/>
  <c r="N253" i="5"/>
  <c r="N252" i="5"/>
  <c r="N251" i="5"/>
  <c r="N250" i="5"/>
  <c r="N249" i="5"/>
  <c r="N248" i="5"/>
  <c r="N247" i="5"/>
  <c r="N246" i="5"/>
  <c r="N245" i="5"/>
  <c r="N244" i="5"/>
  <c r="N243" i="5"/>
  <c r="N242" i="5"/>
  <c r="N241" i="5"/>
  <c r="N240" i="5"/>
  <c r="N239" i="5"/>
  <c r="N238" i="5"/>
  <c r="N237" i="5"/>
  <c r="N236" i="5"/>
  <c r="N235" i="5"/>
  <c r="N234" i="5"/>
  <c r="N233" i="5"/>
  <c r="N232" i="5"/>
  <c r="N231" i="5"/>
  <c r="N230" i="5"/>
  <c r="N229" i="5"/>
  <c r="N228" i="5"/>
  <c r="N227" i="5"/>
  <c r="N226" i="5"/>
  <c r="N225" i="5"/>
  <c r="N224" i="5"/>
  <c r="N223" i="5"/>
  <c r="N222" i="5"/>
  <c r="N221" i="5"/>
  <c r="N220" i="5"/>
  <c r="N219" i="5"/>
  <c r="N218" i="5"/>
  <c r="N217" i="5"/>
  <c r="N216" i="5"/>
  <c r="N215" i="5"/>
  <c r="N214" i="5"/>
  <c r="N213" i="5"/>
  <c r="N212" i="5"/>
  <c r="N211" i="5"/>
  <c r="N210" i="5"/>
  <c r="N209" i="5"/>
  <c r="N208" i="5"/>
  <c r="N207" i="5"/>
  <c r="N206" i="5"/>
  <c r="N205" i="5"/>
  <c r="N204" i="5"/>
  <c r="N203" i="5"/>
  <c r="N202" i="5"/>
  <c r="N201" i="5"/>
  <c r="N200" i="5"/>
  <c r="N199" i="5"/>
  <c r="N198" i="5"/>
  <c r="N197" i="5"/>
  <c r="N196" i="5"/>
  <c r="N195" i="5"/>
  <c r="N194" i="5"/>
  <c r="N193" i="5"/>
  <c r="N192" i="5"/>
  <c r="N191" i="5"/>
  <c r="N190" i="5"/>
  <c r="N189" i="5"/>
  <c r="N188" i="5"/>
  <c r="N187" i="5"/>
  <c r="N186" i="5"/>
  <c r="N185" i="5"/>
  <c r="N184" i="5"/>
  <c r="N183" i="5"/>
  <c r="N182" i="5"/>
  <c r="N181" i="5"/>
  <c r="N180" i="5"/>
  <c r="N179" i="5"/>
  <c r="N178" i="5"/>
  <c r="N177" i="5"/>
  <c r="N176" i="5"/>
  <c r="N175" i="5"/>
  <c r="N174" i="5"/>
  <c r="N173" i="5"/>
  <c r="N172" i="5"/>
  <c r="N171" i="5"/>
  <c r="N170" i="5"/>
  <c r="N169" i="5"/>
  <c r="N168" i="5"/>
  <c r="N167" i="5"/>
  <c r="N166" i="5"/>
  <c r="N165" i="5"/>
  <c r="N164" i="5"/>
  <c r="N163" i="5"/>
  <c r="N162" i="5"/>
  <c r="N161" i="5"/>
  <c r="N160" i="5"/>
  <c r="N159" i="5"/>
  <c r="N158" i="5"/>
  <c r="N157" i="5"/>
  <c r="N156" i="5"/>
  <c r="N155" i="5"/>
  <c r="N154" i="5"/>
  <c r="N153" i="5"/>
  <c r="N152" i="5"/>
  <c r="N151" i="5"/>
  <c r="N150" i="5"/>
  <c r="N149" i="5"/>
  <c r="N148" i="5"/>
  <c r="N147" i="5"/>
  <c r="N146" i="5"/>
  <c r="N145" i="5"/>
  <c r="N144" i="5"/>
  <c r="N143" i="5"/>
  <c r="N142" i="5"/>
  <c r="N141" i="5"/>
  <c r="N140" i="5"/>
  <c r="N139" i="5"/>
  <c r="N138" i="5"/>
  <c r="N137" i="5"/>
  <c r="N136" i="5"/>
  <c r="N135" i="5"/>
  <c r="N134" i="5"/>
  <c r="N133" i="5"/>
  <c r="N132" i="5"/>
  <c r="N131" i="5"/>
  <c r="N130" i="5"/>
  <c r="N129" i="5"/>
  <c r="N128" i="5"/>
  <c r="N127" i="5"/>
  <c r="N126" i="5"/>
  <c r="N125" i="5"/>
  <c r="N124" i="5"/>
  <c r="N123" i="5"/>
  <c r="N122" i="5"/>
  <c r="N121" i="5"/>
  <c r="N120" i="5"/>
  <c r="N119" i="5"/>
  <c r="N118" i="5"/>
  <c r="N117" i="5"/>
  <c r="N116" i="5"/>
  <c r="N115" i="5"/>
  <c r="N114" i="5"/>
  <c r="N113" i="5"/>
  <c r="N112" i="5"/>
  <c r="N111" i="5"/>
  <c r="N110" i="5"/>
  <c r="N109" i="5"/>
  <c r="N108" i="5"/>
  <c r="N107" i="5"/>
  <c r="N106" i="5"/>
  <c r="N105" i="5"/>
  <c r="N104" i="5"/>
  <c r="N103" i="5"/>
  <c r="N102" i="5"/>
  <c r="N101" i="5"/>
  <c r="N100" i="5"/>
  <c r="N99" i="5"/>
  <c r="N98" i="5"/>
  <c r="N97" i="5"/>
  <c r="N96" i="5"/>
  <c r="N95" i="5"/>
  <c r="N94" i="5"/>
  <c r="N93" i="5"/>
  <c r="N92" i="5"/>
  <c r="N91" i="5"/>
  <c r="N90" i="5"/>
  <c r="N89" i="5"/>
  <c r="N88" i="5"/>
  <c r="N87" i="5"/>
  <c r="N86" i="5"/>
  <c r="N85" i="5"/>
  <c r="N84" i="5"/>
  <c r="N83" i="5"/>
  <c r="N82" i="5"/>
  <c r="N81" i="5"/>
  <c r="N80" i="5"/>
  <c r="N79" i="5"/>
  <c r="N78" i="5"/>
  <c r="N77" i="5"/>
  <c r="N76" i="5"/>
  <c r="N75" i="5"/>
  <c r="N74" i="5"/>
  <c r="N73" i="5"/>
  <c r="N72" i="5"/>
  <c r="N71" i="5"/>
  <c r="N70" i="5"/>
  <c r="N69" i="5"/>
  <c r="N68" i="5"/>
  <c r="N67" i="5"/>
  <c r="N66" i="5"/>
  <c r="N65" i="5"/>
  <c r="N64" i="5"/>
  <c r="N63" i="5"/>
  <c r="N62" i="5"/>
  <c r="N61" i="5"/>
  <c r="N60" i="5"/>
  <c r="N59" i="5"/>
  <c r="N58" i="5"/>
  <c r="N57" i="5"/>
  <c r="N56" i="5"/>
  <c r="N55" i="5"/>
  <c r="N54" i="5"/>
  <c r="N53" i="5"/>
  <c r="N52" i="5"/>
  <c r="N51" i="5"/>
  <c r="N50" i="5"/>
  <c r="N49" i="5"/>
  <c r="N48" i="5"/>
  <c r="N47" i="5"/>
  <c r="N46" i="5"/>
  <c r="N45" i="5"/>
  <c r="N44" i="5"/>
  <c r="N43" i="5"/>
  <c r="N42" i="5"/>
  <c r="N41" i="5"/>
  <c r="N40" i="5"/>
  <c r="N39" i="5"/>
  <c r="N38" i="5"/>
  <c r="N37" i="5"/>
  <c r="N36" i="5"/>
  <c r="N35" i="5"/>
  <c r="N34" i="5"/>
  <c r="N33" i="5"/>
  <c r="N32" i="5"/>
  <c r="N31" i="5"/>
  <c r="N30" i="5"/>
  <c r="N29" i="5"/>
  <c r="N28" i="5"/>
  <c r="N27" i="5"/>
  <c r="N26" i="5"/>
  <c r="N25" i="5"/>
  <c r="N24" i="5"/>
  <c r="N23" i="5"/>
  <c r="N22" i="5"/>
  <c r="N21" i="5"/>
  <c r="N20" i="5"/>
  <c r="N19" i="5"/>
  <c r="N18" i="5"/>
  <c r="N17" i="5"/>
  <c r="N16" i="5"/>
  <c r="N15" i="5"/>
  <c r="N14" i="5"/>
  <c r="N13" i="5"/>
  <c r="N12" i="5"/>
  <c r="N11" i="5"/>
  <c r="N10" i="5"/>
  <c r="N9" i="5"/>
  <c r="N8" i="5"/>
  <c r="N7" i="5"/>
  <c r="N6" i="5"/>
  <c r="N5" i="5"/>
  <c r="N4" i="5"/>
  <c r="N3" i="5"/>
  <c r="N2" i="5"/>
  <c r="N1" i="5"/>
  <c r="A4" i="2"/>
  <c r="A3" i="2"/>
  <c r="N23" i="2"/>
  <c r="N24" i="2"/>
  <c r="N25" i="2"/>
  <c r="N26" i="2"/>
  <c r="N27" i="2"/>
  <c r="N28" i="2"/>
  <c r="N29" i="2"/>
  <c r="N30" i="2"/>
  <c r="N31" i="2"/>
  <c r="N32" i="2"/>
  <c r="N33" i="2"/>
  <c r="N34" i="2"/>
  <c r="N35" i="2"/>
  <c r="N36" i="2"/>
  <c r="N37" i="2"/>
  <c r="N38" i="2"/>
  <c r="N39" i="2"/>
  <c r="N40" i="2"/>
  <c r="N41" i="2"/>
  <c r="N42" i="2"/>
  <c r="N43" i="2"/>
  <c r="N44" i="2"/>
  <c r="N45" i="2"/>
  <c r="N46" i="2"/>
  <c r="N47" i="2"/>
  <c r="N48" i="2"/>
  <c r="N49" i="2"/>
  <c r="N50" i="2"/>
  <c r="N51" i="2"/>
  <c r="N52" i="2"/>
  <c r="N53" i="2"/>
  <c r="N54" i="2"/>
  <c r="N55" i="2"/>
  <c r="N56" i="2"/>
  <c r="N57" i="2"/>
  <c r="N58" i="2"/>
  <c r="N59" i="2"/>
  <c r="N60" i="2"/>
  <c r="N61" i="2"/>
  <c r="N62" i="2"/>
  <c r="N63" i="2"/>
  <c r="N64" i="2"/>
  <c r="N65" i="2"/>
  <c r="N66" i="2"/>
  <c r="N67" i="2"/>
  <c r="N68" i="2"/>
  <c r="N69" i="2"/>
  <c r="N70" i="2"/>
  <c r="N71" i="2"/>
  <c r="N72" i="2"/>
  <c r="N73" i="2"/>
  <c r="N74" i="2"/>
  <c r="N75" i="2"/>
  <c r="N76" i="2"/>
  <c r="N77" i="2"/>
  <c r="N78" i="2"/>
  <c r="N79" i="2"/>
  <c r="N80" i="2"/>
  <c r="N81" i="2"/>
  <c r="N82" i="2"/>
  <c r="N83" i="2"/>
  <c r="N84" i="2"/>
  <c r="N85" i="2"/>
  <c r="N86" i="2"/>
  <c r="N87" i="2"/>
  <c r="N88" i="2"/>
  <c r="N89" i="2"/>
  <c r="N90" i="2"/>
  <c r="N91" i="2"/>
  <c r="N92" i="2"/>
  <c r="N93" i="2"/>
  <c r="N94" i="2"/>
  <c r="N95" i="2"/>
  <c r="N96" i="2"/>
  <c r="N97" i="2"/>
  <c r="N98" i="2"/>
  <c r="N99" i="2"/>
  <c r="N100" i="2"/>
  <c r="N101" i="2"/>
  <c r="N102" i="2"/>
  <c r="N103" i="2"/>
  <c r="N104" i="2"/>
  <c r="N105" i="2"/>
  <c r="N106" i="2"/>
  <c r="N107" i="2"/>
  <c r="N108" i="2"/>
  <c r="N109" i="2"/>
  <c r="N110" i="2"/>
  <c r="N111" i="2"/>
  <c r="N112" i="2"/>
  <c r="N113" i="2"/>
  <c r="N114" i="2"/>
  <c r="N115" i="2"/>
  <c r="N116" i="2"/>
  <c r="N117" i="2"/>
  <c r="N118" i="2"/>
  <c r="N119" i="2"/>
  <c r="N120" i="2"/>
  <c r="N121" i="2"/>
  <c r="N122" i="2"/>
  <c r="N123" i="2"/>
  <c r="N124" i="2"/>
  <c r="N125" i="2"/>
  <c r="N126" i="2"/>
  <c r="N127" i="2"/>
  <c r="N128" i="2"/>
  <c r="N129" i="2"/>
  <c r="N130" i="2"/>
  <c r="N131" i="2"/>
  <c r="N132" i="2"/>
  <c r="N133" i="2"/>
  <c r="N134" i="2"/>
  <c r="N135" i="2"/>
  <c r="N136" i="2"/>
  <c r="N137" i="2"/>
  <c r="N138" i="2"/>
  <c r="N139" i="2"/>
  <c r="N140" i="2"/>
  <c r="N141" i="2"/>
  <c r="N142" i="2"/>
  <c r="N143" i="2"/>
  <c r="N144" i="2"/>
  <c r="N145" i="2"/>
  <c r="N146" i="2"/>
  <c r="N147" i="2"/>
  <c r="N148" i="2"/>
  <c r="N149" i="2"/>
  <c r="N150" i="2"/>
  <c r="N151" i="2"/>
  <c r="N152" i="2"/>
  <c r="N153" i="2"/>
  <c r="N154" i="2"/>
  <c r="N155" i="2"/>
  <c r="N156" i="2"/>
  <c r="N157" i="2"/>
  <c r="N158" i="2"/>
  <c r="N159" i="2"/>
  <c r="N160" i="2"/>
  <c r="N161" i="2"/>
  <c r="N162" i="2"/>
  <c r="N163" i="2"/>
  <c r="N164" i="2"/>
  <c r="N165" i="2"/>
  <c r="N166" i="2"/>
  <c r="N167" i="2"/>
  <c r="N168" i="2"/>
  <c r="N169" i="2"/>
  <c r="N170" i="2"/>
  <c r="N171" i="2"/>
  <c r="N172" i="2"/>
  <c r="N173" i="2"/>
  <c r="N174" i="2"/>
  <c r="N175" i="2"/>
  <c r="N176" i="2"/>
  <c r="N177" i="2"/>
  <c r="N178" i="2"/>
  <c r="N179" i="2"/>
  <c r="N180" i="2"/>
  <c r="N181" i="2"/>
  <c r="N182" i="2"/>
  <c r="N183" i="2"/>
  <c r="N184" i="2"/>
  <c r="N185" i="2"/>
  <c r="N186" i="2"/>
  <c r="N187" i="2"/>
  <c r="N188" i="2"/>
  <c r="N189" i="2"/>
  <c r="N190" i="2"/>
  <c r="N191" i="2"/>
  <c r="N192" i="2"/>
  <c r="N193" i="2"/>
  <c r="N194" i="2"/>
  <c r="N195" i="2"/>
  <c r="N196" i="2"/>
  <c r="N197" i="2"/>
  <c r="N198" i="2"/>
  <c r="N199" i="2"/>
  <c r="N200" i="2"/>
  <c r="N201" i="2"/>
  <c r="N202" i="2"/>
  <c r="N203" i="2"/>
  <c r="N204" i="2"/>
  <c r="N205" i="2"/>
  <c r="N206" i="2"/>
  <c r="N207" i="2"/>
  <c r="N208" i="2"/>
  <c r="N209" i="2"/>
  <c r="N210" i="2"/>
  <c r="N211" i="2"/>
  <c r="N212" i="2"/>
  <c r="N213" i="2"/>
  <c r="N214" i="2"/>
  <c r="N215" i="2"/>
  <c r="N216" i="2"/>
  <c r="N217" i="2"/>
  <c r="N218" i="2"/>
  <c r="N219" i="2"/>
  <c r="N220" i="2"/>
  <c r="N221" i="2"/>
  <c r="N222" i="2"/>
  <c r="N223" i="2"/>
  <c r="N224" i="2"/>
  <c r="N225" i="2"/>
  <c r="N226" i="2"/>
  <c r="N227" i="2"/>
  <c r="N228" i="2"/>
  <c r="N229" i="2"/>
  <c r="N230" i="2"/>
  <c r="N231" i="2"/>
  <c r="N232" i="2"/>
  <c r="N233" i="2"/>
  <c r="N234" i="2"/>
  <c r="N235" i="2"/>
  <c r="N236" i="2"/>
  <c r="N237" i="2"/>
  <c r="N238" i="2"/>
  <c r="N239" i="2"/>
  <c r="N240" i="2"/>
  <c r="N241" i="2"/>
  <c r="N242" i="2"/>
  <c r="N243" i="2"/>
  <c r="N244" i="2"/>
  <c r="N245" i="2"/>
  <c r="N246" i="2"/>
  <c r="N247" i="2"/>
  <c r="N248" i="2"/>
  <c r="N249" i="2"/>
  <c r="N250" i="2"/>
  <c r="N251" i="2"/>
  <c r="N252" i="2"/>
  <c r="N253" i="2"/>
  <c r="N254" i="2"/>
  <c r="N255" i="2"/>
  <c r="N256" i="2"/>
  <c r="N257" i="2"/>
  <c r="N258" i="2"/>
  <c r="N259" i="2"/>
  <c r="N260" i="2"/>
  <c r="N261" i="2"/>
  <c r="N262" i="2"/>
  <c r="N263" i="2"/>
  <c r="N264" i="2"/>
  <c r="N265" i="2"/>
  <c r="N266" i="2"/>
  <c r="N267" i="2"/>
  <c r="N268" i="2"/>
  <c r="N269" i="2"/>
  <c r="N270" i="2"/>
  <c r="N271" i="2"/>
  <c r="N272" i="2"/>
  <c r="N273" i="2"/>
  <c r="N274" i="2"/>
  <c r="N275" i="2"/>
  <c r="N276" i="2"/>
  <c r="N277" i="2"/>
  <c r="N278" i="2"/>
  <c r="N279" i="2"/>
  <c r="N280" i="2"/>
  <c r="N281" i="2"/>
  <c r="N282" i="2"/>
  <c r="N283" i="2"/>
  <c r="N284" i="2"/>
  <c r="N285" i="2"/>
  <c r="N286" i="2"/>
  <c r="N287" i="2"/>
  <c r="N288" i="2"/>
  <c r="N289" i="2"/>
  <c r="N290" i="2"/>
  <c r="N291" i="2"/>
  <c r="N292" i="2"/>
  <c r="N293" i="2"/>
  <c r="N294" i="2"/>
  <c r="N295" i="2"/>
  <c r="N296" i="2"/>
  <c r="N297" i="2"/>
  <c r="N298" i="2"/>
  <c r="N299" i="2"/>
  <c r="N300" i="2"/>
  <c r="N301" i="2"/>
  <c r="N302" i="2"/>
  <c r="N303" i="2"/>
  <c r="N304" i="2"/>
  <c r="N305" i="2"/>
  <c r="N306" i="2"/>
  <c r="N307" i="2"/>
  <c r="N308" i="2"/>
  <c r="N309" i="2"/>
  <c r="N310" i="2"/>
  <c r="N311" i="2"/>
  <c r="N312" i="2"/>
  <c r="N313" i="2"/>
  <c r="N314" i="2"/>
  <c r="N315" i="2"/>
  <c r="N316" i="2"/>
  <c r="N317" i="2"/>
  <c r="N318" i="2"/>
  <c r="N319" i="2"/>
  <c r="N320" i="2"/>
  <c r="N321" i="2"/>
  <c r="N322" i="2"/>
  <c r="N323" i="2"/>
  <c r="N324" i="2"/>
  <c r="N325" i="2"/>
  <c r="N326" i="2"/>
  <c r="N327" i="2"/>
  <c r="N328" i="2"/>
  <c r="N329" i="2"/>
  <c r="N330" i="2"/>
  <c r="N331" i="2"/>
  <c r="N332" i="2"/>
  <c r="N333" i="2"/>
  <c r="N334" i="2"/>
  <c r="N335" i="2"/>
  <c r="N336" i="2"/>
  <c r="N337" i="2"/>
  <c r="N338" i="2"/>
  <c r="N339" i="2"/>
  <c r="N340" i="2"/>
  <c r="N341" i="2"/>
  <c r="N342" i="2"/>
  <c r="N343" i="2"/>
  <c r="N344" i="2"/>
  <c r="N345" i="2"/>
  <c r="N346" i="2"/>
  <c r="N347" i="2"/>
  <c r="N348" i="2"/>
  <c r="N349" i="2"/>
  <c r="N350" i="2"/>
  <c r="N351" i="2"/>
  <c r="N352" i="2"/>
  <c r="N353" i="2"/>
  <c r="N354" i="2"/>
  <c r="N355" i="2"/>
  <c r="N356" i="2"/>
  <c r="N357" i="2"/>
  <c r="N358" i="2"/>
  <c r="N359" i="2"/>
  <c r="N360" i="2"/>
  <c r="N361" i="2"/>
  <c r="N362" i="2"/>
  <c r="N363" i="2"/>
  <c r="N364" i="2"/>
  <c r="N365" i="2"/>
  <c r="N366" i="2"/>
  <c r="N367" i="2"/>
  <c r="N368" i="2"/>
  <c r="N369" i="2"/>
  <c r="N370" i="2"/>
  <c r="N371" i="2"/>
  <c r="N372" i="2"/>
  <c r="N373" i="2"/>
  <c r="N374" i="2"/>
  <c r="N375" i="2"/>
  <c r="N376" i="2"/>
  <c r="N377" i="2"/>
  <c r="N378" i="2"/>
  <c r="N379" i="2"/>
  <c r="N380" i="2"/>
  <c r="N381" i="2"/>
  <c r="N382" i="2"/>
  <c r="N383" i="2"/>
  <c r="N384" i="2"/>
  <c r="N385" i="2"/>
  <c r="N386" i="2"/>
  <c r="N387" i="2"/>
  <c r="N388" i="2"/>
  <c r="N389" i="2"/>
  <c r="N390" i="2"/>
  <c r="N391" i="2"/>
  <c r="N392" i="2"/>
  <c r="N393" i="2"/>
  <c r="N394" i="2"/>
  <c r="N395" i="2"/>
  <c r="N396" i="2"/>
  <c r="N397" i="2"/>
  <c r="N398" i="2"/>
  <c r="N399" i="2"/>
  <c r="N400" i="2"/>
  <c r="N401" i="2"/>
  <c r="N402" i="2"/>
  <c r="N403" i="2"/>
  <c r="N404" i="2"/>
  <c r="N405" i="2"/>
  <c r="N406" i="2"/>
  <c r="N407" i="2"/>
  <c r="N408" i="2"/>
  <c r="N409" i="2"/>
  <c r="N410" i="2"/>
  <c r="N411" i="2"/>
  <c r="N412" i="2"/>
  <c r="N413" i="2"/>
  <c r="N414" i="2"/>
  <c r="N415" i="2"/>
  <c r="N416" i="2"/>
  <c r="N417" i="2"/>
  <c r="N418" i="2"/>
  <c r="N419" i="2"/>
  <c r="N420" i="2"/>
  <c r="N421" i="2"/>
  <c r="N422" i="2"/>
  <c r="N423" i="2"/>
  <c r="N424" i="2"/>
  <c r="N425" i="2"/>
  <c r="N426" i="2"/>
  <c r="N427" i="2"/>
  <c r="N428" i="2"/>
  <c r="N429" i="2"/>
  <c r="N430" i="2"/>
  <c r="N431" i="2"/>
  <c r="N432" i="2"/>
  <c r="N433" i="2"/>
  <c r="N434" i="2"/>
  <c r="N435" i="2"/>
  <c r="N436" i="2"/>
  <c r="N437" i="2"/>
  <c r="N438" i="2"/>
  <c r="N439" i="2"/>
  <c r="N440" i="2"/>
  <c r="N441" i="2"/>
  <c r="N442" i="2"/>
  <c r="N443" i="2"/>
  <c r="N444" i="2"/>
  <c r="N445" i="2"/>
  <c r="N446" i="2"/>
  <c r="N447" i="2"/>
  <c r="N448" i="2"/>
  <c r="N449" i="2"/>
  <c r="N450" i="2"/>
  <c r="N451" i="2"/>
  <c r="N452" i="2"/>
  <c r="N453" i="2"/>
  <c r="N454" i="2"/>
  <c r="N455" i="2"/>
  <c r="N456" i="2"/>
  <c r="N457" i="2"/>
  <c r="N458" i="2"/>
  <c r="N459" i="2"/>
  <c r="N460" i="2"/>
  <c r="N461" i="2"/>
  <c r="N462" i="2"/>
  <c r="N463" i="2"/>
  <c r="N464" i="2"/>
  <c r="N465" i="2"/>
  <c r="N466" i="2"/>
  <c r="N467" i="2"/>
  <c r="N468" i="2"/>
  <c r="N469" i="2"/>
  <c r="N470" i="2"/>
  <c r="N471" i="2"/>
  <c r="N472" i="2"/>
  <c r="N473" i="2"/>
  <c r="N474" i="2"/>
  <c r="N475" i="2"/>
  <c r="N476" i="2"/>
  <c r="N477" i="2"/>
  <c r="N478" i="2"/>
  <c r="N479" i="2"/>
  <c r="N480" i="2"/>
  <c r="N481" i="2"/>
  <c r="N482" i="2"/>
  <c r="N483" i="2"/>
  <c r="N484" i="2"/>
  <c r="N485" i="2"/>
  <c r="N486" i="2"/>
  <c r="N487" i="2"/>
  <c r="N488" i="2"/>
  <c r="N489" i="2"/>
  <c r="N490" i="2"/>
  <c r="N491" i="2"/>
  <c r="N492" i="2"/>
  <c r="N493" i="2"/>
  <c r="N494" i="2"/>
  <c r="N495" i="2"/>
  <c r="N496" i="2"/>
  <c r="N497" i="2"/>
  <c r="N498" i="2"/>
  <c r="N499" i="2"/>
  <c r="N500" i="2"/>
  <c r="N501" i="2"/>
  <c r="N502" i="2"/>
  <c r="N503" i="2"/>
  <c r="N504" i="2"/>
  <c r="N505" i="2"/>
  <c r="N506" i="2"/>
  <c r="N507" i="2"/>
  <c r="N508" i="2"/>
  <c r="N509" i="2"/>
  <c r="N510" i="2"/>
  <c r="N511" i="2"/>
  <c r="N512" i="2"/>
  <c r="N513" i="2"/>
  <c r="N514" i="2"/>
  <c r="N515" i="2"/>
  <c r="N516" i="2"/>
  <c r="N2" i="2"/>
  <c r="N3" i="2"/>
  <c r="N4" i="2"/>
  <c r="N5" i="2"/>
  <c r="N6" i="2"/>
  <c r="N7" i="2"/>
  <c r="N8" i="2"/>
  <c r="N9" i="2"/>
  <c r="N10" i="2"/>
  <c r="N11" i="2"/>
  <c r="N12" i="2"/>
  <c r="N13" i="2"/>
  <c r="N14" i="2"/>
  <c r="N15" i="2"/>
  <c r="N16" i="2"/>
  <c r="N17" i="2"/>
  <c r="N18" i="2"/>
  <c r="N19" i="2"/>
  <c r="N20" i="2"/>
  <c r="N21" i="2"/>
  <c r="N22" i="2"/>
  <c r="N1" i="2"/>
  <c r="E3" i="7"/>
  <c r="E2" i="2"/>
  <c r="E7" i="2"/>
  <c r="E6" i="7"/>
  <c r="E6" i="5"/>
  <c r="E2" i="7"/>
  <c r="E4" i="5"/>
  <c r="E5" i="7"/>
  <c r="E7" i="5"/>
  <c r="E4" i="7"/>
  <c r="E4" i="2"/>
  <c r="E7" i="7"/>
  <c r="E3" i="5"/>
  <c r="E9" i="2"/>
  <c r="E5" i="5"/>
  <c r="E9" i="5"/>
  <c r="E11" i="2"/>
  <c r="E10" i="2"/>
  <c r="E8" i="5"/>
  <c r="E8" i="2"/>
  <c r="E3" i="2"/>
  <c r="E2" i="5"/>
  <c r="E5" i="2"/>
  <c r="E6" i="2"/>
  <c r="F7" i="7" l="1"/>
  <c r="B6" i="8" s="1"/>
  <c r="G6" i="7"/>
  <c r="F5" i="7"/>
  <c r="B4" i="8" s="1"/>
  <c r="G4" i="7"/>
  <c r="F3" i="7"/>
  <c r="B2" i="8" s="1"/>
  <c r="G2" i="7"/>
  <c r="F9" i="5"/>
  <c r="B8" i="6" s="1"/>
  <c r="G8" i="5"/>
  <c r="G7" i="5"/>
  <c r="G6" i="5"/>
  <c r="G5" i="5"/>
  <c r="G4" i="5"/>
  <c r="G3" i="5"/>
  <c r="F2" i="5"/>
  <c r="B1" i="6" s="1"/>
  <c r="F4" i="7" l="1"/>
  <c r="B3" i="8" s="1"/>
  <c r="F6" i="7"/>
  <c r="B5" i="8" s="1"/>
  <c r="F7" i="5"/>
  <c r="B6" i="6" s="1"/>
  <c r="G3" i="7"/>
  <c r="G5" i="7"/>
  <c r="G7" i="7"/>
  <c r="F2" i="7"/>
  <c r="B1" i="8" s="1"/>
  <c r="F4" i="5"/>
  <c r="B3" i="6" s="1"/>
  <c r="F8" i="5"/>
  <c r="B7" i="6" s="1"/>
  <c r="F3" i="5"/>
  <c r="B2" i="6" s="1"/>
  <c r="F6" i="5"/>
  <c r="B5" i="6" s="1"/>
  <c r="G9" i="5"/>
  <c r="G2" i="5"/>
  <c r="F5" i="5"/>
  <c r="B4" i="6" s="1"/>
  <c r="F3" i="2" l="1"/>
  <c r="F6" i="2"/>
  <c r="F5" i="2"/>
  <c r="F4" i="2"/>
  <c r="F2" i="2"/>
  <c r="F11" i="2"/>
  <c r="F10" i="2"/>
  <c r="F9" i="2"/>
  <c r="F8" i="2"/>
  <c r="F7" i="2"/>
  <c r="B7" i="4" l="1"/>
  <c r="B8" i="4"/>
  <c r="B3" i="4"/>
  <c r="B1" i="4"/>
  <c r="B2" i="4"/>
  <c r="B9" i="4"/>
  <c r="B4" i="4"/>
  <c r="B6" i="4"/>
  <c r="B10" i="4"/>
  <c r="B5" i="4"/>
  <c r="G10" i="2"/>
  <c r="G8" i="2"/>
  <c r="G6" i="2"/>
  <c r="G4" i="2"/>
  <c r="G11" i="2"/>
  <c r="G9" i="2"/>
  <c r="G7" i="2"/>
  <c r="G5" i="2"/>
  <c r="G3" i="2"/>
  <c r="G2" i="2"/>
</calcChain>
</file>

<file path=xl/comments1.xml><?xml version="1.0" encoding="utf-8"?>
<comments xmlns="http://schemas.openxmlformats.org/spreadsheetml/2006/main">
  <authors>
    <author>Adam Boxer</author>
  </authors>
  <commentList>
    <comment ref="D2" authorId="0" shapeId="0">
      <text>
        <r>
          <rPr>
            <b/>
            <sz val="9"/>
            <color indexed="81"/>
            <rFont val="Tahoma"/>
            <family val="2"/>
          </rPr>
          <t>Adam Boxer:</t>
        </r>
        <r>
          <rPr>
            <sz val="9"/>
            <color indexed="81"/>
            <rFont val="Tahoma"/>
            <family val="2"/>
          </rPr>
          <t xml:space="preserve">
Put the number for the question you are up to overall here. For example, if you are up to _______ then put number ______ here. </t>
        </r>
      </text>
    </comment>
    <comment ref="C7" authorId="0" shapeId="0">
      <text>
        <r>
          <rPr>
            <b/>
            <sz val="9"/>
            <color indexed="81"/>
            <rFont val="Tahoma"/>
            <family val="2"/>
          </rPr>
          <t>Adam Boxer:</t>
        </r>
        <r>
          <rPr>
            <sz val="9"/>
            <color indexed="81"/>
            <rFont val="Tahoma"/>
            <family val="2"/>
          </rPr>
          <t xml:space="preserve">
Use the list on the right to find the topic you are currently teaching. In this box put the number for the first question from that topic.</t>
        </r>
      </text>
    </comment>
    <comment ref="D7" authorId="0" shapeId="0">
      <text>
        <r>
          <rPr>
            <b/>
            <sz val="9"/>
            <color indexed="81"/>
            <rFont val="Tahoma"/>
            <family val="2"/>
          </rPr>
          <t>Adam Boxer:</t>
        </r>
        <r>
          <rPr>
            <sz val="9"/>
            <color indexed="81"/>
            <rFont val="Tahoma"/>
            <family val="2"/>
          </rPr>
          <t xml:space="preserve">
In this box put the last number from the topic that you are currently studying. </t>
        </r>
      </text>
    </comment>
  </commentList>
</comments>
</file>

<file path=xl/comments2.xml><?xml version="1.0" encoding="utf-8"?>
<comments xmlns="http://schemas.openxmlformats.org/spreadsheetml/2006/main">
  <authors>
    <author>Adam Boxer</author>
  </authors>
  <commentList>
    <comment ref="D2" authorId="0" shapeId="0">
      <text>
        <r>
          <rPr>
            <b/>
            <sz val="9"/>
            <color indexed="81"/>
            <rFont val="Tahoma"/>
            <family val="2"/>
          </rPr>
          <t>Adam Boxer:</t>
        </r>
        <r>
          <rPr>
            <sz val="9"/>
            <color indexed="81"/>
            <rFont val="Tahoma"/>
            <family val="2"/>
          </rPr>
          <t xml:space="preserve">
Put the number for the question you are up to overall here. For example, if you are up to _______ then put number ______ here. </t>
        </r>
      </text>
    </comment>
    <comment ref="C6" authorId="0" shapeId="0">
      <text>
        <r>
          <rPr>
            <b/>
            <sz val="9"/>
            <color indexed="81"/>
            <rFont val="Tahoma"/>
            <family val="2"/>
          </rPr>
          <t>Adam Boxer:</t>
        </r>
        <r>
          <rPr>
            <sz val="9"/>
            <color indexed="81"/>
            <rFont val="Tahoma"/>
            <family val="2"/>
          </rPr>
          <t xml:space="preserve">
Use the list on the right to find the topic you are currently teaching. In this box put the number for the first question from that topic.</t>
        </r>
      </text>
    </comment>
    <comment ref="D6" authorId="0" shapeId="0">
      <text>
        <r>
          <rPr>
            <b/>
            <sz val="9"/>
            <color indexed="81"/>
            <rFont val="Tahoma"/>
            <family val="2"/>
          </rPr>
          <t>Adam Boxer:</t>
        </r>
        <r>
          <rPr>
            <sz val="9"/>
            <color indexed="81"/>
            <rFont val="Tahoma"/>
            <family val="2"/>
          </rPr>
          <t xml:space="preserve">
In this box put the last number from the topic that you are currently studying. </t>
        </r>
      </text>
    </comment>
  </commentList>
</comments>
</file>

<file path=xl/comments3.xml><?xml version="1.0" encoding="utf-8"?>
<comments xmlns="http://schemas.openxmlformats.org/spreadsheetml/2006/main">
  <authors>
    <author>Adam Boxer</author>
  </authors>
  <commentList>
    <comment ref="D2" authorId="0" shapeId="0">
      <text>
        <r>
          <rPr>
            <b/>
            <sz val="9"/>
            <color indexed="81"/>
            <rFont val="Tahoma"/>
            <family val="2"/>
          </rPr>
          <t>Adam Boxer:</t>
        </r>
        <r>
          <rPr>
            <sz val="9"/>
            <color indexed="81"/>
            <rFont val="Tahoma"/>
            <family val="2"/>
          </rPr>
          <t xml:space="preserve">
Put the number for the question you are up to overall here. For example, if you are up to _______ then put number ______ here. </t>
        </r>
      </text>
    </comment>
    <comment ref="C5" authorId="0" shapeId="0">
      <text>
        <r>
          <rPr>
            <b/>
            <sz val="9"/>
            <color indexed="81"/>
            <rFont val="Tahoma"/>
            <family val="2"/>
          </rPr>
          <t>Adam Boxer:</t>
        </r>
        <r>
          <rPr>
            <sz val="9"/>
            <color indexed="81"/>
            <rFont val="Tahoma"/>
            <family val="2"/>
          </rPr>
          <t xml:space="preserve">
Use the list on the right to find the topic you are currently teaching. In this box put the number for the first question from that topic.</t>
        </r>
      </text>
    </comment>
    <comment ref="D5" authorId="0" shapeId="0">
      <text>
        <r>
          <rPr>
            <b/>
            <sz val="9"/>
            <color indexed="81"/>
            <rFont val="Tahoma"/>
            <family val="2"/>
          </rPr>
          <t>Adam Boxer:</t>
        </r>
        <r>
          <rPr>
            <sz val="9"/>
            <color indexed="81"/>
            <rFont val="Tahoma"/>
            <family val="2"/>
          </rPr>
          <t xml:space="preserve">
In this box put the last number from the topic that you are currently studying. </t>
        </r>
      </text>
    </comment>
  </commentList>
</comments>
</file>

<file path=xl/sharedStrings.xml><?xml version="1.0" encoding="utf-8"?>
<sst xmlns="http://schemas.openxmlformats.org/spreadsheetml/2006/main" count="2331" uniqueCount="1544">
  <si>
    <t>Number</t>
  </si>
  <si>
    <t>Question</t>
  </si>
  <si>
    <t>Answer</t>
  </si>
  <si>
    <t>Topic</t>
  </si>
  <si>
    <t>Interleaved Questions</t>
  </si>
  <si>
    <t>Topic Questions</t>
  </si>
  <si>
    <t>Question from bank</t>
  </si>
  <si>
    <t xml:space="preserve">Memory is studied by psychologists from which approach? </t>
  </si>
  <si>
    <t>Cognitive</t>
  </si>
  <si>
    <t xml:space="preserve">Why do we use models to study memory? </t>
  </si>
  <si>
    <t>To understand it, because it’s not an ‘observable phenomenon’ (we can’t see memory – it’s a mental process)</t>
  </si>
  <si>
    <t>Give the encoding, capacity and duration of STM</t>
  </si>
  <si>
    <t>Acoustic, 7+/-2, 18 seconds</t>
  </si>
  <si>
    <t>Name one method to improve the capacity of STM</t>
  </si>
  <si>
    <t>Chunking information together (Miller said we can hold 7+/-2 chunks)</t>
  </si>
  <si>
    <t>Miller said we can hold 7+/-2 chunks of information (magical number 7)</t>
  </si>
  <si>
    <t>Give the encoding, capacity and duration of LTM</t>
  </si>
  <si>
    <t>Semantic, unlimited, a lifetime</t>
  </si>
  <si>
    <t>Give one study of LTM duration</t>
  </si>
  <si>
    <t xml:space="preserve">Bahrick (1975) High school yearbook – people could remember </t>
  </si>
  <si>
    <t>The format in which memory is stored.</t>
  </si>
  <si>
    <t>The duration of STM (they found it was 18 seconds)</t>
  </si>
  <si>
    <t>Counting backwards to prevent rehearsal (so we can study the duration of STM without rehearsal)</t>
  </si>
  <si>
    <t xml:space="preserve">What does MSM stand for? </t>
  </si>
  <si>
    <t>Multistore model of memory</t>
  </si>
  <si>
    <t xml:space="preserve">Give the three stores of the MSM </t>
  </si>
  <si>
    <t>Sensory store, short term memory, long term memory</t>
  </si>
  <si>
    <t>How is information passed from STM to LTM according to the MSM?</t>
  </si>
  <si>
    <t>Prolonged rehearsal (just rehearsing over and over)</t>
  </si>
  <si>
    <t>Identify the two types of rehearsal in the MSM</t>
  </si>
  <si>
    <t>How does info pass from Sensory memory to STM according to the MSM?</t>
  </si>
  <si>
    <t>Attention</t>
  </si>
  <si>
    <t>Give 2 ways information is lost from LTM according to the MSM</t>
  </si>
  <si>
    <t>How is information recalled from LTM according to the MSM?</t>
  </si>
  <si>
    <t>It passes back into STM by a process called retrieval, and is then recalled</t>
  </si>
  <si>
    <t>One criticism of the MSM was that it is too simple. Give one way it’s too simple.</t>
  </si>
  <si>
    <t>Give one case study to support the MSM</t>
  </si>
  <si>
    <t>HM   or  Clive Wearing   - both show distinction between LTM and STM</t>
  </si>
  <si>
    <t>Henry Molaison  - A brain damaged patient who had surgery to remove hippocampus to cure epilepsy.</t>
  </si>
  <si>
    <t>Who came up with the MSM?</t>
  </si>
  <si>
    <t>Atkinson and Shiffrin</t>
  </si>
  <si>
    <t>Give the three types of long term memory</t>
  </si>
  <si>
    <t xml:space="preserve">Semantic, procedural, episodic  </t>
  </si>
  <si>
    <t>Give two differences between semantic and episodic memory</t>
  </si>
  <si>
    <t>How is procedural memory different from both semantic and episodic?</t>
  </si>
  <si>
    <t>It’s unavailable for conscious inspection (it’s unconsciously recalled)</t>
  </si>
  <si>
    <t>Which type of long term memory is ‘unavailable for conscious inspection’?</t>
  </si>
  <si>
    <t>Procedural</t>
  </si>
  <si>
    <t>The smell of a bonfire is an example of what type of LTM?</t>
  </si>
  <si>
    <t>Semantic (recalling a time at a bonfire would be episodic)</t>
  </si>
  <si>
    <t>One weakness of the types of LTM is that they are too complex. Give one way we could simplify them.</t>
  </si>
  <si>
    <t>Declarative (episodic and semantic) and non declarative (procedural)</t>
  </si>
  <si>
    <t>How did Tulving support the three types of LTM?</t>
  </si>
  <si>
    <t xml:space="preserve">PET scans to show activity in different areas of the brain when doing tasks using different types of LTM. </t>
  </si>
  <si>
    <t xml:space="preserve">Which part of the brain is used for episodic memories? </t>
  </si>
  <si>
    <t>Right pre frontal cortex</t>
  </si>
  <si>
    <t>Which part of the brain is used for semantic memories?</t>
  </si>
  <si>
    <t>Left pre frontal cortex</t>
  </si>
  <si>
    <t>Give one real life application of the types of LTM</t>
  </si>
  <si>
    <t xml:space="preserve">Helping patients with ‘mild cognitive impairments’ = better people’s lives. They often have poor episodic memory so we can target that and train/improve it. </t>
  </si>
  <si>
    <t>What did Cohen and Squire say about the types of LTM</t>
  </si>
  <si>
    <t>There were only two, not three. They are declarative (episodic and semantic) and non declarative (procedural)</t>
  </si>
  <si>
    <t>Name all parts of the working memory model</t>
  </si>
  <si>
    <t xml:space="preserve">Which part of the WMM is in charge? What does it do? </t>
  </si>
  <si>
    <t>Central executive – it has slave systems and allocates resources to them.</t>
  </si>
  <si>
    <t xml:space="preserve">What is the different between working memory and short term memory? </t>
  </si>
  <si>
    <t xml:space="preserve">Working memory is an active process  - it is an explanation of how STM functions whereas STM is a temporary store. </t>
  </si>
  <si>
    <t xml:space="preserve">Who came up with the working memory model? </t>
  </si>
  <si>
    <t>Baddeley and Hitch</t>
  </si>
  <si>
    <t>Repeating information inside your head (to keep them in STM whilst you use them)</t>
  </si>
  <si>
    <t>However much you can say in 2 seconds</t>
  </si>
  <si>
    <t>Give one case study to support the WMM</t>
  </si>
  <si>
    <t>KF – could remember words he read (VSS) but not those read aloud to him (PL)</t>
  </si>
  <si>
    <t xml:space="preserve">How did Baddeley ‘damage’ his participant’s brains in order to study the working memory processes separately? </t>
  </si>
  <si>
    <t xml:space="preserve">He made them do tasks which used up certain sections of the WM. For example saying a word over and over, uses the phonological loop. </t>
  </si>
  <si>
    <t>It is not fully understood or explained in the WMM research. ‘It’s the most important but the least understood component of working memory’.</t>
  </si>
  <si>
    <t xml:space="preserve">Give two theories of forgetting </t>
  </si>
  <si>
    <t>When is memory interference most likely to occur?</t>
  </si>
  <si>
    <t>When information is similar</t>
  </si>
  <si>
    <t>That the more similar the items are the stronger interference is. Ony interference, rather than decay, can explain such effects</t>
  </si>
  <si>
    <t>Rugby players recalling the names of teams they had played</t>
  </si>
  <si>
    <t>When you forget due to the absence of cues. When you try to retrieve a memory that is there in LTM, but not accessible.</t>
  </si>
  <si>
    <t xml:space="preserve">The rule that the same cues need to be there at encoding and retrieval for info to be remembered. </t>
  </si>
  <si>
    <t xml:space="preserve">Context dependent forgetting </t>
  </si>
  <si>
    <t xml:space="preserve">State dependent forgetting </t>
  </si>
  <si>
    <t>People recalled more info when they had taken antihistamine at encoding and retrieval, or when they had not taken it at both, than when there was a mismatch.</t>
  </si>
  <si>
    <t>Godden and Baddeley (1975) Underwater diver study</t>
  </si>
  <si>
    <t xml:space="preserve">Recall was 40% worse when learning and recalling environment was different, than when it was the same. </t>
  </si>
  <si>
    <t>A question that, either by its form content, suggest to the witnesses what answer is desired or leads him or her to the desired answer.</t>
  </si>
  <si>
    <t>A conversation between co-witnesses or an interviewer and an eyewitness after a crime has taken place which may contaminate a witnesses memory for the event.</t>
  </si>
  <si>
    <t xml:space="preserve">What did Gabbert do to study EWT and misleading info? </t>
  </si>
  <si>
    <t>Participants were put into pairs where each partner watched a different video of the same event so that they both saw unique items. Pairs in one condition discussed the event before each partner was asked to recall the event they had just watched.</t>
  </si>
  <si>
    <t xml:space="preserve">What were Gabbert’s findings into EWT and misleading info? </t>
  </si>
  <si>
    <t>71% of participants who had discussed the event with their partner mistakenly recalled items discussed by the other partner of which they did not see in there video</t>
  </si>
  <si>
    <t xml:space="preserve">What is the substitution explanation, relating to EWT? </t>
  </si>
  <si>
    <t>When the wording of a leading questions causes an eyewitnesses’ memory to actually change</t>
  </si>
  <si>
    <t>Inverted U theory states that at low levels of anxiety cognitive performance (in this case memory accuracy) will be at a relatively low level, but as anxiety increases then so does cognitive performance until it reaches an optimal level after which any further increase in anxiety level leads to a rapid drop in cognitive performance. </t>
  </si>
  <si>
    <t>At low levels of anxiety cognitive performance (in this case memory accuracy) will be at a relatively low level, but as anxiety increases then so does cognitive performance until it reaches an optimal level after which any further increase in anxiety level leads to a rapid drop in cognitive performance. </t>
  </si>
  <si>
    <t xml:space="preserve">What is the evolutionary reason why our memories should be better when we are anxious? </t>
  </si>
  <si>
    <t>More aware of surroundings due to heightened senses from fight or flight</t>
  </si>
  <si>
    <t xml:space="preserve">We recall less peripheral details of an event because we have ‘tunnel vision’ where we focus on the weapon in a scene, not the surroundings. </t>
  </si>
  <si>
    <t>Johnson and Scott (1976) knife and pen study</t>
  </si>
  <si>
    <t>The effect of anxiety on memory</t>
  </si>
  <si>
    <t>Pickel said that it’s surprise, not anxiety that causes us to get ‘tunnel vision’ and forget details of an event. Eg we look at the weapon in a scene because it’s odd, not because it causes anxiety. (raw chicken in a hairdresser study).</t>
  </si>
  <si>
    <t xml:space="preserve">Give one ethical issue when studying the effect of anxiety on EWT. </t>
  </si>
  <si>
    <t xml:space="preserve">Can’t always protect from harm – have to make participants anxious to get the results. </t>
  </si>
  <si>
    <t>Fisher and Geiselman</t>
  </si>
  <si>
    <t>Fisher</t>
  </si>
  <si>
    <t xml:space="preserve">Social cues, body language, eye contact, non-leading questions, open ended questions, speaking slowly. </t>
  </si>
  <si>
    <t>Reinstate the context (to give the same cues that were present at encoding)</t>
  </si>
  <si>
    <t xml:space="preserve">To reduce the impact of schemas on recall. </t>
  </si>
  <si>
    <t>Memory</t>
  </si>
  <si>
    <t>Maintenance (keeps info in STM), Prolonged (moves info from STM to LTM)</t>
  </si>
  <si>
    <t>Retrieval failure, Interference</t>
  </si>
  <si>
    <t xml:space="preserve">1) STM is not a unitary store – there is verbal and visual components – it’s more a working memory, 2) LTM is not a unitary store –semantic, procedural, episodic  3) Prolonged rehearsal is too simple – it’s elaborative rehearsal that passes info to LTM (linking info to other things in LTM) </t>
  </si>
  <si>
    <t>1) Semantic is for facts WHEREAS episodic is for events, 2) Semantic is related to an encyclopedia WHEREAS episodic is related to a diary, 3) Semantic is not time stamped WHEREAS episodic is, 4) Semantic is encoded consciously WHEREAS episodic is unconsciously encoded.</t>
  </si>
  <si>
    <t>Central executive, episodic buffer, phonological loop, phonological store, articulatory control system, visuo spatial sketchpad, visual cache, inner scribe</t>
  </si>
  <si>
    <t>Interference, retrieval failure</t>
  </si>
  <si>
    <t>Proactive – Where old prevents the learning of new info, Retroactive - where new info prevents the recall of old info</t>
  </si>
  <si>
    <t xml:space="preserve">They gave participants a list of 10 adjectives (list A). There was then a resting interval of 10 minutes during which they learnt list B, followed by recall of list A. List B was either: Synonyms, antonyms, unrelated words, nonsense syllables, 3 digit numbers, nothing. </t>
  </si>
  <si>
    <t>The contexts were too different – not ecologically valid, Lacks mundane realism – learning words, and learning them underwater!</t>
  </si>
  <si>
    <t>Police interviews and eyewitness testimony, revising for exams</t>
  </si>
  <si>
    <t>Memory conformity – report the memories that everyone else say (but memory not affected), Memory contamination – get confused between actual memory and what others have said, so memory changes (source confusion)</t>
  </si>
  <si>
    <t>Report everything, change perspective, reverse order, reinstate context</t>
  </si>
  <si>
    <t>Change perspective, reverse order</t>
  </si>
  <si>
    <t>Time consuming, police need extra training, expensive, some sections more useful than others, can increase recall of incorrect information too.</t>
  </si>
  <si>
    <t xml:space="preserve">Where a parent’s speech/behaviour and infant’s behaviour become finely synchronised so that they happen together. </t>
  </si>
  <si>
    <t>Isabella - Assessed degree of synchrony in 30 mothers and found that there was a higher degree of synchrony in more stable/secure attachments</t>
  </si>
  <si>
    <t>When behaviour from parent or baby is ‘reciprocated’ eg responded to by the other. e.g. mother smiles, baby smiles back. e.g. baby cries, mother cuddles.</t>
  </si>
  <si>
    <t xml:space="preserve">Grossman (2002) found that the quality of the infant/father was not related to a child’s adolescent attachments, suggesting attachment to the father is less important than the mother. But what did they find the father IS important for?  </t>
  </si>
  <si>
    <t xml:space="preserve">The quality of the father’s play with infant was related to their adolescent attachment – suggesting play and stimulation is an important role of the father. </t>
  </si>
  <si>
    <t xml:space="preserve">Grossman (2002) did a longitudinal sudy on attachment. What is a longitudinal study and why is it useful?  </t>
  </si>
  <si>
    <t xml:space="preserve">A study which lasts many years, and can therefore study the development of a child. (As opposed to a cross sectional study which is a short time. Useful because you can see in one child, how early influences impact their later life. </t>
  </si>
  <si>
    <t>Give the stages of attachment according to Schaffer and Emerson</t>
  </si>
  <si>
    <t xml:space="preserve">Where did Schaffer and Emerson conduct their research into attachment? </t>
  </si>
  <si>
    <t>Glasgow</t>
  </si>
  <si>
    <t>Who studied attachment in animals?</t>
  </si>
  <si>
    <t>Lorenz and Harlow</t>
  </si>
  <si>
    <t>Outline Lorenz’s research into attachment (method)</t>
  </si>
  <si>
    <t>Outline Lorenz’s research into attachment (findings)</t>
  </si>
  <si>
    <t>Outline Harlow’s research into attachment (method)</t>
  </si>
  <si>
    <t>Outline Harlow’s research into attachment (findings)</t>
  </si>
  <si>
    <t>Give a nature and a nurture explanation for attachment</t>
  </si>
  <si>
    <t>How many days is the critical period for monkeys to attach, according to Harlow?</t>
  </si>
  <si>
    <t>90 days</t>
  </si>
  <si>
    <t>Classical Conditioning and Operant Conditioning</t>
  </si>
  <si>
    <t xml:space="preserve">The idea that babies learn to attach to their primary caregiver because they provide them with food (learning theory). </t>
  </si>
  <si>
    <t>Explain how classical conditioning leads to attachment</t>
  </si>
  <si>
    <t>Explain how operant conditioning leads to attachment</t>
  </si>
  <si>
    <t xml:space="preserve">Is attachment a primary or secondary drive? Explain why. </t>
  </si>
  <si>
    <t>Define Monotropy</t>
  </si>
  <si>
    <t>The relationship an infant forms with one special attachment figure (usually the primary caregiver).</t>
  </si>
  <si>
    <t>This holds that the monotropy relationship provides an infant with an internal working model of relationships.</t>
  </si>
  <si>
    <t>Is Bowlby’s explanation for attachment a nature or a nurture explanation? Why?</t>
  </si>
  <si>
    <r>
      <t xml:space="preserve">By Bowlby, and idea that </t>
    </r>
    <r>
      <rPr>
        <sz val="12"/>
        <color rgb="FF2D3639"/>
        <rFont val="Calibri"/>
        <family val="2"/>
        <scheme val="minor"/>
      </rPr>
      <t>the relationship with the primary caregiver provides infants with a template/framework of self worth which they will apply to all future relationships.</t>
    </r>
  </si>
  <si>
    <r>
      <t>Innate behaviours which</t>
    </r>
    <r>
      <rPr>
        <sz val="12"/>
        <color rgb="FF2D3639"/>
        <rFont val="Calibri"/>
        <family val="2"/>
        <scheme val="minor"/>
      </rPr>
      <t xml:space="preserve"> ensure interaction takes place between child and caregiver, they are behaviours such as smiling crying etc.</t>
    </r>
  </si>
  <si>
    <t>A biological timeframe for attachment. If an attachment is not formed in this critical period (in humans 2.5 years) then it may not take place at all.</t>
  </si>
  <si>
    <t>Give the 7 steps of the strange situation</t>
  </si>
  <si>
    <t>Give Ainsworth’s three attachment types</t>
  </si>
  <si>
    <t xml:space="preserve">What is temperament and how does it come into our learning of attachment? </t>
  </si>
  <si>
    <t>Temperament is a child’s innate ‘personality’. Psychologists criticise Bowlbys monotropic theory for not accepting the role of the child's temperament. It has been shown that some babies are born more social or more anxious than others. Therefore this could explain later social behaviour rather than the IWM.</t>
  </si>
  <si>
    <t xml:space="preserve">What did Mary Ainsworth do? </t>
  </si>
  <si>
    <t xml:space="preserve">Give some attachment behaviours tested in the strange situation. </t>
  </si>
  <si>
    <t>Correctly name the three types of attachment and whether they are type A, B or C</t>
  </si>
  <si>
    <t>Why is the strange situation culturally biased?</t>
  </si>
  <si>
    <t>It uses Western ideas. Different cultures respond to the strange situation differently. EG in Japan babies are rarely away from mothers so showed more separation anxiety.</t>
  </si>
  <si>
    <t>Name a fourth type of attachment other than secure, insecure resistant and insecure avoidant.</t>
  </si>
  <si>
    <t xml:space="preserve">Disorganised – an odd mix of resistant and avoidant. </t>
  </si>
  <si>
    <t>Give the name of a researcher who looked into cultural variations of attachment</t>
  </si>
  <si>
    <t>Great Britain, USA, Sweden, Japan, Netherlands, Israel, Germany, China</t>
  </si>
  <si>
    <t>What research method did Van Ijzendoorn and Kroonenberg use to test cultural variations in attachment?</t>
  </si>
  <si>
    <t>Meta Analysis (32 studies in 8 countries)</t>
  </si>
  <si>
    <t>Give one weakness of Van Ijzendoorn and Kroonenberg’s meta analysis of the strange situation.</t>
  </si>
  <si>
    <t>Give one finding of Van Ijzendoorn and Kroonenberg’s meta analysis of the strange situation.</t>
  </si>
  <si>
    <t xml:space="preserve">Do the results of Van Ijzendoorn and Kroonenberg’s meta analysis of the strange situation support Bowlby’s theory of attachment? </t>
  </si>
  <si>
    <t>Separation from a primary attachment figure that is prolonged and results in emotional and intellectual deficits</t>
  </si>
  <si>
    <r>
      <t xml:space="preserve">Separation is when a child is away from their primary attachment figure temporarily, and it does not cause harm, </t>
    </r>
    <r>
      <rPr>
        <b/>
        <u/>
        <sz val="12"/>
        <rFont val="Calibri"/>
        <family val="2"/>
        <scheme val="minor"/>
      </rPr>
      <t>whereas*</t>
    </r>
    <r>
      <rPr>
        <sz val="12"/>
        <rFont val="Calibri"/>
        <family val="2"/>
        <scheme val="minor"/>
      </rPr>
      <t xml:space="preserve"> deprivation is extended or consistent separations from them, and causes harm.  </t>
    </r>
    <r>
      <rPr>
        <i/>
        <sz val="12"/>
        <rFont val="Calibri"/>
        <family val="2"/>
        <scheme val="minor"/>
      </rPr>
      <t>*need comparison word</t>
    </r>
  </si>
  <si>
    <t>John Bowlby (1951)</t>
  </si>
  <si>
    <t>30 months (just over 2.5 years)</t>
  </si>
  <si>
    <t>44 juvenile thieves</t>
  </si>
  <si>
    <t>Zeanah et al (2005)</t>
  </si>
  <si>
    <t xml:space="preserve">The effects of institutionalisation (ERA English Romanian Adoptees) </t>
  </si>
  <si>
    <t xml:space="preserve">Improvement to the way children are cared for in institutions like hospitals and orphanages. Key worker for kids in orphanages, and parents now allowed more visitation in hospitals. </t>
  </si>
  <si>
    <t xml:space="preserve">Children were either adopted or not adopted, but the researchers did not manipulate this variable themselves (this would be unethical). The issue with this is that it may have led to a ‘confounding variable’ of the more social children being the ones that were adopted early, and also being the ones that made the most improvements. = It makes it look like there was an effect of the age of adoption, but there might not have been. </t>
  </si>
  <si>
    <t xml:space="preserve">What did Hazan and Shaver find about adult relationships and attachment in childhood? </t>
  </si>
  <si>
    <t xml:space="preserve">Childhood attachment is reflected in the later romantic relationships. = There is an association between secure attachments and long lasting relationships, avoidant attachment and jealousy/fear of intimacy. </t>
  </si>
  <si>
    <t xml:space="preserve">How does attachment style affect your parenting? </t>
  </si>
  <si>
    <t>The majority of people parent the same way they were, so will have the same attachment classification to their babies as they will their mothers (internal working model).</t>
  </si>
  <si>
    <t>Attachment</t>
  </si>
  <si>
    <t>Asocial, indiscriminate, specific, multiple</t>
  </si>
  <si>
    <t>60 babies from Glasgow, 31 male, 29 female, working class, psychologists visited homes once a month for first year and again at 18 months, interviewed mums, asked about separation and stranger anxiety, considered reaction to them in relation to stranger anxiety</t>
  </si>
  <si>
    <t>25-32 weeks old 50% babies showed separation anxiety (usually mum - specific attachment), attachments formed to those most sensitive to baby signals (not who spent most time with), by 40 weeks 80% had specific att., 30% showed multiple</t>
  </si>
  <si>
    <t>Lorenz divided up a clutch of goose eggs, where half were hatched with the mother goose(control) and the other half in an incubator where Lorenz was the first living thing they saw (experimental). He observed their attachment behaviours</t>
  </si>
  <si>
    <t>He found that the incubator group followed him around everywhere whereas the control group stayed with the mother and ignored him. When there two groups were mixed they would separate to be with their original attachment figure. Lorenz called this imprinting and he suggested that there was a critical period of a few hours depending on the species and if imprinting does not occur then the chicks do not attach to the mother figure.</t>
  </si>
  <si>
    <t>16 baby rhesus monkeys were reared with two wire model mothers. In one condition milk was dispensed by the plain wire mother whereas in the second it was dispensed by the cloth covered mother. Behaviour of monkeys was observed when frightened. Social behaviour of moneys observed (including how they treated own offspring)</t>
  </si>
  <si>
    <t>Babies always chose to spend their time with the cloth covered monkey over the wire frame one. This shows that contact comfort was more important to the monkey then drive reduction when it came to attachment. Monkeys reared without real mothers were less sociable, more aggressive and bred less than normal monkeys. Some killed their own offspring. Harlow also suggested that there was a critical period of 90 days, and if an attachment had not been formed by then, then it never could and the damage is irreversible.</t>
  </si>
  <si>
    <t>Nurture - learning theory, nature - Bowlby</t>
  </si>
  <si>
    <t xml:space="preserve">Milk provided by the mother is an unconditioned stimulus which provides an unconditioned response in the baby of pleasure/relief from hunger. This response is automatic and does not need to be learnt. The neutral stimulus is the feeder (mother), and through repetition of feeding the feeder becomes associated with the milk and the feeling of pleasure. The mother becomes the conditioned stimulus. Therefore the baby has made an association and will feel pleasure when seeing the mother alone (conditioned response). </t>
  </si>
  <si>
    <t xml:space="preserve">When the baby feels uncomfortable because it is hungry they experience a drive state. This drive state motivates the baby to find a way to lessen the discomfort. In the early years the baby can do nothing but cry, and being fed leads to drive reduction as the child is satisfied. The food is the primary reinforcer and the child learns that the food is a reward. The person that feeds the baby becomes the secondary reinforcer and the infant thus seeks to be near to this feeder as they are the source of reward and the attachment is formed. Negative reinforcement also works from the caregiver’s side. Their feeding stops the crying of the baby which was unpleasant.  This strengthens the attachment and makes it mutual. </t>
  </si>
  <si>
    <t xml:space="preserve">Secondary. The primary drive is hunger as its an innate, biological motivator for survival. We are motivated to eat for ‘drive reduction’ – to reduce hunger. As caregiver provides the food to reduce hunger, the attachment to them becomes a secondary drive. It's an association is made between the caregiver and the satisfaction of a primary drive. </t>
  </si>
  <si>
    <t>Nature: Evolutionary explanation. The idea that humans have evolved to have infants with an innate tendency to form attachments and adults to respond to their infants (and thereby become attached). </t>
  </si>
  <si>
    <t>The law of accumulated separation is the idea that separations from the mother add up, and eventually affect the attachment of the child. = the more consistent a child's care = better quality of attachment. </t>
  </si>
  <si>
    <t>1) Parent and child explore room, 2) Stranger enters and joins, adults talk, 3) parent leaves, 4) parent returns and stranger leaves, 5) parent settles infant and leaves, 6) stranger returns, 7) parent returns and stranger leaves</t>
  </si>
  <si>
    <t>1) Secure - Upset when put under separation anxiety, avoidant of stranger but curious, instantly soothed when mother returns. Responsive and sensitive caregiver. 2) Insecure Avoidant - Unconcerned by mothers absence, avoidant of both, unresponsive in reunion. Unresponsive caregiver. 3) Insecure resistant - Overly distressed when mother left, fear of stranger, clinginess + rejection on reunion. Inconsistent caregiver.</t>
  </si>
  <si>
    <t>Strange situation, sample of 100 middle class American infants, observed through two way mirror. Controlled observation. Observing separation anxiety, stranger anxiety and reunion behavious. Found 3 attachment types - secure 66% insecure avoident 22% insecure resistant 12%</t>
  </si>
  <si>
    <t>Proximity seeking, stranger anxiety, secure base behaviour and exploration, separation anxiety, reunion behaviour</t>
  </si>
  <si>
    <t>Insecure avoidant (A), Secure (B), Insecure resistant ©</t>
  </si>
  <si>
    <t>Van Ijzendoorn and Kroonenberg (1988), Simonella (2014), Jin et al (2012)</t>
  </si>
  <si>
    <t xml:space="preserve">1) Imposed Etic – the theory and the method are both devised by Westerners, but applied to non Western cultures. 2) Unrepresentative sample – 8 studies were in USA so not a wide spread. Also samples taken from within countries might not have accurately represented whole countries culture (there were more differences within countries than between!) 3) Temperament could be affecting the results, not attachment. 4) Use of secondary data – they did not quality control the studies they used. </t>
  </si>
  <si>
    <t>1) secure always most common type, 2) insecure resistant always least common type, 3) proportions of insecure resistent ranged from 3-30%, 4) insecure avoidant found highest in Germany and lowest in Japan, 5) More variation within cultures than between (150% greater)</t>
  </si>
  <si>
    <t>Yes, because they show that secure attachment is clearly innate, as its always the most common. Also, Bowlby believed that the quality of attachment is influenced by the behaviour of the primary attachment figure towards the baby. If this varies according cultural norms then we would expect some variation between countries and between different groups within a country – which is exactly what we see. However, alternative explanation is that the differences in culture reflect effects of the mass media (‘good parenting’ books, tv etc) which reaches some and not others.</t>
  </si>
  <si>
    <t>Low IQ, Affectionless psychopathy</t>
  </si>
  <si>
    <t>1) 14/44 thieves were affectionless psychopaths, 2) 12/14 had prolonged separation from mum in first 2 years compared to 5 of 30 'non-affectionless' and 2/44 controls</t>
  </si>
  <si>
    <t>1) mental retardation/low IQ, 2) delayed language development, 3) quasi-autism, 4) disinhibited attachment, 5) delayed physical development, 6) impaired adult relationships</t>
  </si>
  <si>
    <t>Match the three types of attachment to the role in childhood relationships; bully, victim of bullying, not involved</t>
  </si>
  <si>
    <t>INSECURE AVOIDANT - Victim, INSECURE RESISTANT - bully, SECURE - not involved</t>
  </si>
  <si>
    <t>Which countries did Van Ijzendoorn study in the meta analysis of the strange situation?</t>
  </si>
  <si>
    <t>Describe Shaffer and Emerson’s procedure used to study stages of attachment</t>
  </si>
  <si>
    <t>Describe Shaffer and Emerson’s findings from their study into attachment</t>
  </si>
  <si>
    <t>Name the two learning theories of attachment</t>
  </si>
  <si>
    <t>What does ‘Cupboard Love’ mean in the context of attachment?</t>
  </si>
  <si>
    <t>Define the Continuity Hypothesis within attachment</t>
  </si>
  <si>
    <t xml:space="preserve">What is an internal working model in the context of attachment? </t>
  </si>
  <si>
    <t>What are social releasers according to Bowlby (attachment)</t>
  </si>
  <si>
    <t>Explain the law of accumulated separation in attachment</t>
  </si>
  <si>
    <t xml:space="preserve">What is a critical period in the context of attachment? </t>
  </si>
  <si>
    <t>Define Maternal Deprivation (attachment)</t>
  </si>
  <si>
    <t xml:space="preserve">What is the difference between separation and deprivation in the context of attachment? </t>
  </si>
  <si>
    <t>Who came up with the idea of maternal deprivation? (attachment)</t>
  </si>
  <si>
    <t>What did Bowlby believe to be the critical period for psychological development, during which time deprivation would be detrimental? (attachment)</t>
  </si>
  <si>
    <t>Give two effects of maternal deprivation according to Bowlby (attachment)</t>
  </si>
  <si>
    <t xml:space="preserve">Name the study which Bowlby did to back up his theory of maternal deprivation. (attachment) </t>
  </si>
  <si>
    <t>Give two findings of Bowlby’s 44 juvenile thieves study (attachment)</t>
  </si>
  <si>
    <t>Give 4 effects of institutionalisation in the context of attachment research.</t>
  </si>
  <si>
    <t>Who did the Bucharest Early Intervention Project? (attachment)</t>
  </si>
  <si>
    <t>What did Rutter study? (attachment)</t>
  </si>
  <si>
    <t>Give one real life application that has come as a result of studying the effects of institutionalisation in the context of attachment (such as Rutter and Zeanah’s studies)</t>
  </si>
  <si>
    <t>In Rutter’s ERA project, children could not be randomly allocated to conditions. Explain what is meant by this and what issue it causes. (attachment)</t>
  </si>
  <si>
    <t>What did Miller find? (memory)</t>
  </si>
  <si>
    <t xml:space="preserve">What does the term ‘coding’ mean in the context of memory? </t>
  </si>
  <si>
    <t>What did Peterson and Peterson investigate? (memory)</t>
  </si>
  <si>
    <t>What is the Brown-Peterson technique? (memory)</t>
  </si>
  <si>
    <t>Who was HM? (memory)</t>
  </si>
  <si>
    <t>What is the articulatory process for? (memory)</t>
  </si>
  <si>
    <t>How big is the capacity of the articulatory system? (memory)</t>
  </si>
  <si>
    <t>Give one evaluation point about the central executive. (memory)</t>
  </si>
  <si>
    <t>Identify and explain the two types of interference (memory)</t>
  </si>
  <si>
    <t>Give the method by which McGeoch an Mcdonald studied interference (memory)</t>
  </si>
  <si>
    <t>What did the results of McGeoch and Mcdonalds study on the effects of similarity of material demonstrate? (memory)</t>
  </si>
  <si>
    <t>How did Baddeley and Hitch study interference in real life? (memory)</t>
  </si>
  <si>
    <t>Define retrieval failure in the context of memory</t>
  </si>
  <si>
    <t>What is the encoding specificity principle? (memory)</t>
  </si>
  <si>
    <t>If you can’t recall your exam material in the hall because you didn’t revise there, it’s an example of what? (memory)</t>
  </si>
  <si>
    <t>If you can’t recall your exam material because you are too nervous now, but when you learned the info you were calm, it’s an example of what? (memory)</t>
  </si>
  <si>
    <t>Carter and Cassidy studied retrieval failure, what did they find? (memory)</t>
  </si>
  <si>
    <t>What is the main study to support retrieval failure? (memory)</t>
  </si>
  <si>
    <t>Give a finding of Godden and Baddeleys study (use a figure if possible) (memory)</t>
  </si>
  <si>
    <t>Give one weakness of Godden and Baddeley’s study on retrieval failure. (memory)</t>
  </si>
  <si>
    <t>Give a real life application of research into retrieval failure (memory)</t>
  </si>
  <si>
    <t xml:space="preserve">What are leading questions in the context of memory research? </t>
  </si>
  <si>
    <t xml:space="preserve">What is post event discussion in the context of memory research? </t>
  </si>
  <si>
    <t>Give two ways post event discussion can alter EWT</t>
  </si>
  <si>
    <t>Explain the inverted U theory in the context of memory?</t>
  </si>
  <si>
    <t xml:space="preserve">What is the Yerkes Dodson Law in the context of memory? </t>
  </si>
  <si>
    <t>Explain the weapon focus effect in the context of memory</t>
  </si>
  <si>
    <t>Who studied the weapon focus effect? (memory)</t>
  </si>
  <si>
    <t>What did Yuille and Cutshall study? (memory)</t>
  </si>
  <si>
    <t>How did Pickel (1998) criticise the weapon focus effect as an explanation of forgetting?  (memory)</t>
  </si>
  <si>
    <t>Identify the 4 parts of the cognitive interview (memory)</t>
  </si>
  <si>
    <t>Who developed the Cognitive Interview (memory)</t>
  </si>
  <si>
    <t>Who developed the enhanced cognitive interview? (memory)</t>
  </si>
  <si>
    <t>What does the enhanced cognitive interview add to the regular cognitive interview? (memory)</t>
  </si>
  <si>
    <t>Which part of the cognitive interview is based on the encoding specificity principle? (memory)</t>
  </si>
  <si>
    <t>Which part of the cognitive interview is based on the idea of reducing schemas?  (memory)</t>
  </si>
  <si>
    <t>Why do they ask people to reverse the order of events, in the cognitive interview? (memory)</t>
  </si>
  <si>
    <t>Give one weakness of the cognitive interview (memory)</t>
  </si>
  <si>
    <t>Give a finding of a study into interactional synchrony (attachment)</t>
  </si>
  <si>
    <t>Explain reciprocity in the context of attachment.</t>
  </si>
  <si>
    <t>Explain Interactional Synchrony in the context of attachment</t>
  </si>
  <si>
    <t>Social Influence</t>
  </si>
  <si>
    <t>Yielding to group pressure (majority)</t>
  </si>
  <si>
    <t>Majority influence</t>
  </si>
  <si>
    <t>Someone’s behaviour and/or beliefs are influenced by a larger group of people.</t>
  </si>
  <si>
    <t>Compliance</t>
  </si>
  <si>
    <t>When an individual changes their behaviour in public, but not in private. (About getting a favourable reaction from others)</t>
  </si>
  <si>
    <t>Identification</t>
  </si>
  <si>
    <t>When an individual changes their behaviour in public in an effort to be accepted by a group they want to be in.</t>
  </si>
  <si>
    <t>Internalisation</t>
  </si>
  <si>
    <t>When an individual changes their behaviour or view to that of others in the group, in public and in private.</t>
  </si>
  <si>
    <t>Compliance, identification and internalisation</t>
  </si>
  <si>
    <t>ISI and NSI</t>
  </si>
  <si>
    <t>What is ISI?</t>
  </si>
  <si>
    <t>Information social influence – desire to be right</t>
  </si>
  <si>
    <t>When is ISI most likely to occur?</t>
  </si>
  <si>
    <t>Unfamiliar/ambiguous situations</t>
  </si>
  <si>
    <t>Where there is apparently an expert present</t>
  </si>
  <si>
    <t>Describe how the Jenness jelly bean study supports ISI.</t>
  </si>
  <si>
    <t>Individuals privately estimated number of beans in the jar, then had a group discussion with a group estimate, then made a second private estimate. Second estimates moved closer to the group estimate suggesting ISI (can’t be NSI as second estimate was private).</t>
  </si>
  <si>
    <t>What is Normative social influence?</t>
  </si>
  <si>
    <t>Desire to be liked/accepted by a group</t>
  </si>
  <si>
    <t>Which famous study demonstrated the existence of NSI?</t>
  </si>
  <si>
    <t>Asch lines study</t>
  </si>
  <si>
    <t>123 American male  student volunteers</t>
  </si>
  <si>
    <t>Small, ethnocentric, androcentric, volunteer type</t>
  </si>
  <si>
    <t>36.8% (37%)</t>
  </si>
  <si>
    <t>Participants reported conforming out of a desire to not be rejected (NSI)</t>
  </si>
  <si>
    <t>Group size, unanimity, task difficulty</t>
  </si>
  <si>
    <t>Little change</t>
  </si>
  <si>
    <t>When a group is not unanimous, conformity rates decrease</t>
  </si>
  <si>
    <t>When a task is more difficult, conformity rates increase</t>
  </si>
  <si>
    <t>Participants conformed out of a desire to be right (ISI)</t>
  </si>
  <si>
    <t>Made the lines look more similar in length.</t>
  </si>
  <si>
    <t>Features of an environment that affect the degree to which individuals yield to group pressure</t>
  </si>
  <si>
    <t>Personal characteristics that affect the degree to which individuals yield to group pressure</t>
  </si>
  <si>
    <t>A part an individual plays as a member of a social group, where their behaviour will meet the expectations of that situation</t>
  </si>
  <si>
    <t>Haney et al, Stanford Prison Experiment (Zimbardo)</t>
  </si>
  <si>
    <t>The extent to which people conform to roles of prisoner/guard in a simulated prison – testing if it is disposition or situation that causes ‘evil’ behaviour.</t>
  </si>
  <si>
    <t>75 male university student volunteers, paid $15 a day (assessed as emotionally stable)</t>
  </si>
  <si>
    <t>Small, androcentric, ethnocentric, same age, volunteers</t>
  </si>
  <si>
    <t>Psychology basement at Stanford.</t>
  </si>
  <si>
    <t>Randomly</t>
  </si>
  <si>
    <t>Uniform, number</t>
  </si>
  <si>
    <t>Uniform, dark reflective glasses, billy clubs</t>
  </si>
  <si>
    <t>Settled quickly, prisoners became steadily more depressed, guards increasingly brutal</t>
  </si>
  <si>
    <t>One had a breakdown</t>
  </si>
  <si>
    <t>6 (instead of running for the full 2 weeks)</t>
  </si>
  <si>
    <t>Individuals readily conform to social roles. Situational variables are more important in ‘evil’ behaviour (given that none of the participants had shown these traits before – can’t be dispositional)</t>
  </si>
  <si>
    <t>Couldn’t support the SPE, prisoners rebelled and overthrew the guards!</t>
  </si>
  <si>
    <t>That Zimbardo manipulated the behaviour of the guards, encouraging ‘tough guard’ behaviour – investigator effects</t>
  </si>
  <si>
    <t>Complying with the demands of an authority figure</t>
  </si>
  <si>
    <t>It helps society to function effectively</t>
  </si>
  <si>
    <t>Milgram</t>
  </si>
  <si>
    <t>40 male, American volunteers aged 20-50.</t>
  </si>
  <si>
    <t>Small, ethnocentric, androcentric, volunteers</t>
  </si>
  <si>
    <t>Teacher – the real participant, Learner – confederate</t>
  </si>
  <si>
    <t>Experimenter – in a grey lab coat</t>
  </si>
  <si>
    <t>Increasing levels of electric shocks ‘given’ when the learner gave the incorrect answer. Started at 15 volts, up to a possible 450 volts.</t>
  </si>
  <si>
    <t>Gave them a 45 volt shock before the experiment started.</t>
  </si>
  <si>
    <t>Increasing levels of discomfort, signs of distress like sweating, 3 even had seizures!</t>
  </si>
  <si>
    <t>People are likely to obey an authority figure even if it distresses us or goes against our moral code.</t>
  </si>
  <si>
    <t>Controlled observation.</t>
  </si>
  <si>
    <t>Psychological harm, questions regarding the right to withdraw (prompt statements), deception</t>
  </si>
  <si>
    <t>Participants were reunited with the learner, debrief given, (only 2% of participants regretted taking part)</t>
  </si>
  <si>
    <t>Proximity, location and uniform</t>
  </si>
  <si>
    <t>Completed in a run down office block rather than at Yale</t>
  </si>
  <si>
    <t>Instead of the lab coat the experimenter was called away and a plain clothes confederate took over</t>
  </si>
  <si>
    <t>Dropped by almost 20% (to 47.5%)</t>
  </si>
  <si>
    <t>Dropped by 45% (to 20%)</t>
  </si>
  <si>
    <t>Decreased – 40% when in same room (down 25%), 30% when forcing the hand (down 35%)</t>
  </si>
  <si>
    <t>A mental state where we feel no personal responsibility for our behaviour because we believe we are acting for an authority figure.</t>
  </si>
  <si>
    <t>Autonomous state</t>
  </si>
  <si>
    <t>When someone moves from being in an autonomous state to the agentic state – happens when we perceive someone as a legitimate authority.</t>
  </si>
  <si>
    <t>Aspects of a situation that will allow someone to minimise the damaging effect of their behaviour (reduce moral strain) e.g. blaming the victim</t>
  </si>
  <si>
    <t>Blass and Schmitt showed Milgram’s study to students and asked them who’s fault it was, they all identified the experimenter as he was the legitimate authority.</t>
  </si>
  <si>
    <t>We are more likely to obey people who we perceive to have an authority over us, they are perceived as legitimate because of their position within a social hierarchy.</t>
  </si>
  <si>
    <t>When a legitimate authority abuses their power e.g. Hitler – in Milgram’s study this happened when the experimenter used the verbal prompts</t>
  </si>
  <si>
    <t>A type of personality that is more susceptible to obeying people in authority.</t>
  </si>
  <si>
    <t>Adorno</t>
  </si>
  <si>
    <t>Very deferent/submissive to those of higher status, extremely obedient to authority figures, dismissive/contemptuous of their inferiors</t>
  </si>
  <si>
    <t>F scale</t>
  </si>
  <si>
    <t>Milgram tested his participants with the F scale, those who were more obedient scored more highly.</t>
  </si>
  <si>
    <t>What is resistance to social influence?</t>
  </si>
  <si>
    <t>The way an individual attempts to withstand majority influence/group pressures/threats to freedom of choice.</t>
  </si>
  <si>
    <t>The idea that you have people around you who are resisting conformity or obeying and that this can help you to do the same (they act as role models showing resistance is possible)</t>
  </si>
  <si>
    <t>When participants were paired with a disobedient confederate, obedience rates dropped to 10%</t>
  </si>
  <si>
    <t>If a non-conforming dissenter is present then the participant becomes less likely to conform (it was noted that they didn’t necessarily give the same answer as the dissenter, just needed the role model of someone else going against the majority)</t>
  </si>
  <si>
    <t>The extent to which individuals believe how much control they have over their lives.</t>
  </si>
  <si>
    <t>The belief that things happen due to our choices and decisions, we have control in our lives and influence within our world.</t>
  </si>
  <si>
    <t>The belief that things happen due to fate, luck or other external forces, we have little control in our lives and no real influence on what happens within our world.</t>
  </si>
  <si>
    <t>High internal LOC</t>
  </si>
  <si>
    <t>Holland – repeated Milgram’s study and measured LOC. 37% of internals did not continue to the highest shock level. Only 23% of externals did not continue – internals showed greater resistance.</t>
  </si>
  <si>
    <t>Twenge et al – meta analysis over a 40 year period, Americans have become more resistant to obedience over this time, but also more external in their LOC.</t>
  </si>
  <si>
    <t>A type of social influence that motivates individuals to reject established majority group norms.</t>
  </si>
  <si>
    <t>Consistency, flexibility and commitment</t>
  </si>
  <si>
    <t>The minority will be most effective when they keep to the same beliefs over time (diachronic) and between individuals (synchronic)</t>
  </si>
  <si>
    <t>Having relentless consistency could be counter-productive (like Teresa May and her Brexit deal!), minorities are more effective if they show flexibility or the possibility of compromise.</t>
  </si>
  <si>
    <t>Minorities are more powerful if they show dedication to their position.</t>
  </si>
  <si>
    <t>Moscovici – consistent minority judgements in an unambiguous situation (blue and green slides)</t>
  </si>
  <si>
    <r>
      <t xml:space="preserve">32% agreed at least once in consistent condition, only 1.28% in inconsistent condition </t>
    </r>
    <r>
      <rPr>
        <sz val="11"/>
        <color theme="1"/>
        <rFont val="Wingdings"/>
        <charset val="2"/>
      </rPr>
      <t>à</t>
    </r>
    <r>
      <rPr>
        <sz val="11"/>
        <color theme="1"/>
        <rFont val="Calibri"/>
        <family val="2"/>
        <scheme val="minor"/>
      </rPr>
      <t xml:space="preserve"> consistency is important in minority influence.</t>
    </r>
  </si>
  <si>
    <t>When whole societies eventually adopt new attitudes, beliefs and ways of doing things</t>
  </si>
  <si>
    <t xml:space="preserve">Women’s suffrage, environmental movements, Civil rights movement </t>
  </si>
  <si>
    <t>Use NSI – if everyone thinks it is the norm then they will alter their behaviour accordingly – leads to a more immediate change to maintain social order e.g. laws like the smoking ban</t>
  </si>
  <si>
    <t>Group of 7-9 confederates, 1 participant, Match a standard line to A,B or C, 12/18 trials were critical, Real participant answered second last or last, Task was unambiguous (mistake baseline was 0.7%)</t>
  </si>
  <si>
    <t>1) Teacher and learner in same room, 2) Teacher forces hand of learner onto shock plate, 3) Experiment instructs teacher by phone</t>
  </si>
  <si>
    <t>1) Drawing attention, 2) Consistency (of the minority), 3) Deeper processing (by others), 4) Augmentation principle, 5) Snowball effect (resulting in minority to majority), 6) Social cryptomnesia</t>
  </si>
  <si>
    <t>Explain the definition ‘statistical infrequency/deviation’ as a way of defining abnormality</t>
  </si>
  <si>
    <t>Explain the definition ‘deviation from social norms’ as a way of defining abnormality</t>
  </si>
  <si>
    <t>Behaviour which violates the accepted social norms</t>
  </si>
  <si>
    <t>Explain the definition ‘deviation from ideal mental health’ as a way of defining abnormality</t>
  </si>
  <si>
    <t>The failure to meet criteria for perfect psychological well-being (as outlined by Jahoda)</t>
  </si>
  <si>
    <t>Explain the ‘failure to function adequately’ definition of abnormality</t>
  </si>
  <si>
    <t>An inability to cope/perform behaviours necessary for day to day living.</t>
  </si>
  <si>
    <t>What were Jahoda’s criteria for ideal mental health?</t>
  </si>
  <si>
    <t>What were Rosehan and Seligman’s criteria for failing to function adequately?</t>
  </si>
  <si>
    <t>What are the strengths of using ‘statistical infrequency’ as a definition of abnormality?</t>
  </si>
  <si>
    <t>What are the weaknesses of using ‘statistical infrequency’ as a definition of abnormality?</t>
  </si>
  <si>
    <t>What are the strengths of using ‘deviation from social norms’ as a definition of abnormality?</t>
  </si>
  <si>
    <t>What are the weaknesses of using ‘deviation from social norms’ as a definition of abnormality?</t>
  </si>
  <si>
    <t>What are the strengths of using ‘deviation from ideal mental health’ as a definition of abnormality?</t>
  </si>
  <si>
    <t>What are the weaknesses of using ‘deviation from ideal mental health’ as a definition of abnormality?</t>
  </si>
  <si>
    <t>What are the strengths of using ‘failure to function adequately’ as a definition of abnormality?</t>
  </si>
  <si>
    <t>What are the weaknesses of using ‘failure to function adequately’ as a definition of abnormality?</t>
  </si>
  <si>
    <t>What is OCD?</t>
  </si>
  <si>
    <t>Obsessive Compulsive disorder</t>
  </si>
  <si>
    <t>What are the 2 key characteristics of OCD?</t>
  </si>
  <si>
    <t>Obsessions and Compulsions</t>
  </si>
  <si>
    <t>Define obsessions in OCD.</t>
  </si>
  <si>
    <t>Re-occurring and persistent thoughts that cause anxiety and distress</t>
  </si>
  <si>
    <t>Define compulsions in OCD.</t>
  </si>
  <si>
    <t>Repetitive behaviours carried out to reduce anxiety caused by obsessions.</t>
  </si>
  <si>
    <t>What are the behavioural characteristics of OCD?</t>
  </si>
  <si>
    <t>Compulsions that hinder everyday functioning and cause social impairment</t>
  </si>
  <si>
    <t>What are the emotional characteristics of OCD?</t>
  </si>
  <si>
    <t>Anxiety, depression, loss of pleasure in everyday activities</t>
  </si>
  <si>
    <t>What are the cognitive characteristics of OCD?</t>
  </si>
  <si>
    <t>Obsessive thoughts which sufferers know are irrational and intrusive.</t>
  </si>
  <si>
    <t>Which approach do you use to explain OCD?</t>
  </si>
  <si>
    <t>Biological</t>
  </si>
  <si>
    <t>What are the 2 biological explanations for OCD?</t>
  </si>
  <si>
    <t>Genetic and neural</t>
  </si>
  <si>
    <t>Outline the genetic explanation for OCD.</t>
  </si>
  <si>
    <t>Outline the neural explanation for OCD.</t>
  </si>
  <si>
    <t>What is the biological treatment for OCD?</t>
  </si>
  <si>
    <t>Antidepressants – SSRIs (selective serotonin reuptake inhibitors) to elevate levels of serotonin</t>
  </si>
  <si>
    <t>What are the behavioural characteristics of depression?</t>
  </si>
  <si>
    <t>Loss of energy, fatigue, disrupted sleep patterns, altered eating patterns</t>
  </si>
  <si>
    <t>What are the emotional characteristics of depression?</t>
  </si>
  <si>
    <t>Low mood, lack of pleasure, worthlessness</t>
  </si>
  <si>
    <t>What are the cognitive characteristics of depression?</t>
  </si>
  <si>
    <t>Poor concentration, negative thoughts</t>
  </si>
  <si>
    <t>Which approach is used to explain depression?</t>
  </si>
  <si>
    <t>According to the cognitive approach what is the explanation for depression?</t>
  </si>
  <si>
    <t>Outline Beck’s explanation for depression.</t>
  </si>
  <si>
    <t>What is a negative self-schema?</t>
  </si>
  <si>
    <t>A packet of information about the self that is negative, causing all new information on the self to be interpreted negatively.</t>
  </si>
  <si>
    <t>What is the faulty processing that Beck identifies as part of the vulnerability to developing depression?</t>
  </si>
  <si>
    <t>Outline the negative triad in Beck’s explanation of depression.</t>
  </si>
  <si>
    <t>Negative views of the self, the world and the future</t>
  </si>
  <si>
    <t>What was Ellis’ model for explaining depression?</t>
  </si>
  <si>
    <t>What is the cognitive approach to treating depression?</t>
  </si>
  <si>
    <t>CBT – cognitive behaviour therapy</t>
  </si>
  <si>
    <t>How does CBT address depression?</t>
  </si>
  <si>
    <t>It seeks to assist patients to identify irrational/negative thoughts and alter them into rational/positive thoughts</t>
  </si>
  <si>
    <t>What are the key stages of CBT?</t>
  </si>
  <si>
    <t>What is the 3 part model for explaining behaviour and emotions that CBT aims to disrupt?</t>
  </si>
  <si>
    <t>What are the key characteristics of Beck’s approach to CBT?</t>
  </si>
  <si>
    <t>What did Ellis call his version of CBT?</t>
  </si>
  <si>
    <t>REBT – Rational Emotive Behaviour Therapy</t>
  </si>
  <si>
    <t>Outline Ellis’ version of CBT.</t>
  </si>
  <si>
    <t>What is a phobia?</t>
  </si>
  <si>
    <t>An anxiety disorder characterised by extreme irrational fears</t>
  </si>
  <si>
    <t>Define ‘specific phobia’.</t>
  </si>
  <si>
    <t>Occurs when sufferers have fears about specific things/environments</t>
  </si>
  <si>
    <t>Define ‘social phobias’</t>
  </si>
  <si>
    <t>Occurs when sufferers have fears about situations involving others (including performance phobias)</t>
  </si>
  <si>
    <t>Define ‘agoraphobia’</t>
  </si>
  <si>
    <t>Fear of leaving home/a safe place</t>
  </si>
  <si>
    <t>What are the behavioural characteristics of phobias?</t>
  </si>
  <si>
    <t>Avoidance of feared object/situation</t>
  </si>
  <si>
    <t>What are the emotional characteristics of phobias?</t>
  </si>
  <si>
    <t>Persistent, excessive fear</t>
  </si>
  <si>
    <t>What are the cognitive characteristics of phobias?</t>
  </si>
  <si>
    <t>Which approach do you use to explain phobias?</t>
  </si>
  <si>
    <t>Behavioural</t>
  </si>
  <si>
    <t>What is the two process model for explaining phobias?</t>
  </si>
  <si>
    <t>Explain how a phobia is acquired.</t>
  </si>
  <si>
    <t>Classical conditioning results in associations between a previously neutral stimulus and a naturally fear invoking unconditioned stimulus (fear is the unconditioned response that is eventually conditioned to result from the now conditioned stimulus)</t>
  </si>
  <si>
    <t>Explain how a phobia is maintained.</t>
  </si>
  <si>
    <r>
      <t xml:space="preserve">Operant conditioning via negative reinforcement – avoidance of the phobic stimulus reduces anxiety which is a positive experience </t>
    </r>
    <r>
      <rPr>
        <sz val="11"/>
        <color theme="1"/>
        <rFont val="Wingdings"/>
        <charset val="2"/>
      </rPr>
      <t>à</t>
    </r>
    <r>
      <rPr>
        <sz val="11"/>
        <color theme="1"/>
        <rFont val="Calibri"/>
        <family val="2"/>
        <scheme val="minor"/>
      </rPr>
      <t xml:space="preserve"> continued avoidance</t>
    </r>
  </si>
  <si>
    <t>How is the behaviourist approach used to treat phobias (2 ways)?</t>
  </si>
  <si>
    <t>What is the main difference between flooding and systematic desensitisation?</t>
  </si>
  <si>
    <t>Flooding = immediate and full exposure to the phobic stimulus, Systematic desensitisation = gradual exposure</t>
  </si>
  <si>
    <t>What principle is flooding based on?</t>
  </si>
  <si>
    <r>
      <t xml:space="preserve">Eventual exhaustion </t>
    </r>
    <r>
      <rPr>
        <sz val="11"/>
        <color theme="1"/>
        <rFont val="Wingdings"/>
        <charset val="2"/>
      </rPr>
      <t>à</t>
    </r>
    <r>
      <rPr>
        <sz val="11"/>
        <color theme="1"/>
        <rFont val="Calibri"/>
        <family val="2"/>
        <scheme val="minor"/>
      </rPr>
      <t xml:space="preserve"> realisation that stimulus is harmless – counter conditioning</t>
    </r>
  </si>
  <si>
    <t>What principle is systematic desensitisation based on?</t>
  </si>
  <si>
    <t>Reciprocal inhibition – it is impossible to be both relaxed and fearful at the same time</t>
  </si>
  <si>
    <t>How does systematic desensitisation take place?</t>
  </si>
  <si>
    <t>Positive view of self, Capable of self-actualisation, Independent, Accurate view of reality, Cope with stress, Ability to master environment</t>
  </si>
  <si>
    <t>Objective, universal, quick for clinical assessments</t>
  </si>
  <si>
    <t>Some abnormal behaviours are frequent e.g. depression, Some abnormal behaviours are positive, Labels unusual people negatively</t>
  </si>
  <si>
    <t>More culturally relativistic, Allows protection of society</t>
  </si>
  <si>
    <t>Not universal, subjective, potential human rights abuses</t>
  </si>
  <si>
    <t>Allows clear goal setting as can easily identify areas of dysfunction, Positive stance</t>
  </si>
  <si>
    <t>Ethnocentric, subjective, unrealistic</t>
  </si>
  <si>
    <t>Focus on patient perspective, Others can observe and identify problems even if the individual themselves cannot</t>
  </si>
  <si>
    <t>Subjective, Risks restricting personal freedoms</t>
  </si>
  <si>
    <t>Abnormal levels of neurotransmitters – serotonin, Abnormal functioning in particular areas – basal ganglia, left parahippocampal gyrus</t>
  </si>
  <si>
    <t>Polygenic, Aetiologically heterogenous, 5HT1-D beta</t>
  </si>
  <si>
    <t>Faulting thinking/processing, 2 models – Beck and Ellis</t>
  </si>
  <si>
    <t>Depression results from a cognitive vulnerability caused by 1) Faulty processing, 2) Negative self-schemas, 3) the negative triad</t>
  </si>
  <si>
    <t>Focus on the negative, ignore positives, Absolutism, Catastrophising</t>
  </si>
  <si>
    <t>A – activating event, triggers… B – beliefs, that are irrational, resulting in… C – consequence, depression</t>
  </si>
  <si>
    <t>Identify irrational beliefs/thoughts, challenge these beliefs, Behavioural activation</t>
  </si>
  <si>
    <t>Thoughts cause feelings, Feelings cause behaviours, Behaviours cause/reinforce thoughts</t>
  </si>
  <si>
    <t>Encourage the patient to work with the therapist in looking to challenge and alter negative thought processes. May set homework – ‘patient as scientist’</t>
  </si>
  <si>
    <t>Identify irrational thoughts, Challenge these through empirical (evidence based) or logical dispute – the argument is key</t>
  </si>
  <si>
    <t>Selective attention, Irrational beliefs (about the phobic stimulus)</t>
  </si>
  <si>
    <t>Acquisition by classical conditioning, Maintenance by operant conditioning</t>
  </si>
  <si>
    <t>Flooding, Systematic desensitisation</t>
  </si>
  <si>
    <t>Creation of anxiety hierarchy, Taught relaxation techniques, Gradual exposure to scenarios in the anxiety hierarchy</t>
  </si>
  <si>
    <t>What is conformity? (SI)</t>
  </si>
  <si>
    <t>What is the other name for conformity? (SI)</t>
  </si>
  <si>
    <t>What happens when conformity takes place? (SI)</t>
  </si>
  <si>
    <t>What is the weakest form of conformity? (SI)</t>
  </si>
  <si>
    <t>What is compliance? (SI)</t>
  </si>
  <si>
    <t>What is the middle level of conformity? (SI)</t>
  </si>
  <si>
    <t>What is identification? (SI)</t>
  </si>
  <si>
    <t>What is the highest level of conformity? (SI)</t>
  </si>
  <si>
    <t>What is internalisation? (SI)</t>
  </si>
  <si>
    <t>What are the types of conformity? (SI)</t>
  </si>
  <si>
    <t>What are the explanations of conformity? (SI)</t>
  </si>
  <si>
    <t>What was Asch’s sample? (SI)</t>
  </si>
  <si>
    <t>What are the issues with Asch’s sample? (SI)</t>
  </si>
  <si>
    <t>What was Asch’s procedure? (SI)</t>
  </si>
  <si>
    <t>How many participants conformed at least once in Asch’s study (%)? (SI)</t>
  </si>
  <si>
    <t>What was the overall % for conformity across all trials in Asch’s study? (SI)</t>
  </si>
  <si>
    <r>
      <t xml:space="preserve">In the control group of Asch’s study how many participants </t>
    </r>
    <r>
      <rPr>
        <b/>
        <sz val="11"/>
        <color theme="1"/>
        <rFont val="Calibri"/>
        <family val="2"/>
        <scheme val="minor"/>
      </rPr>
      <t>never</t>
    </r>
    <r>
      <rPr>
        <sz val="11"/>
        <color theme="1"/>
        <rFont val="Calibri"/>
        <family val="2"/>
        <scheme val="minor"/>
      </rPr>
      <t xml:space="preserve"> conformed (%)? (SI)</t>
    </r>
  </si>
  <si>
    <t>What were the post interview findings of Asch’s study? (SI)</t>
  </si>
  <si>
    <t>Name the three factors Asch showed effected conformity. (SI)</t>
  </si>
  <si>
    <t>What minimum size group is required to increase chances of conformity? (SI)</t>
  </si>
  <si>
    <t>What happened to conformity rates once Asch increased the group size above 3? (SI)</t>
  </si>
  <si>
    <t>What effect does unanimity have on conformity? (SI)</t>
  </si>
  <si>
    <t>What effect does task difficulty have on conformity? (SI)</t>
  </si>
  <si>
    <t>How did Asch explain the increase in conformity when a task became more difficult? (SI)</t>
  </si>
  <si>
    <t>How did Asch increase task difficulty in this variation of his experiment? (SI)</t>
  </si>
  <si>
    <t>Define what is meant by situational variables affecting conformity. (SI)</t>
  </si>
  <si>
    <t>Define what is meant by individual variables affecting conformity. (SI)</t>
  </si>
  <si>
    <t>Explain what a social role is. (SI)</t>
  </si>
  <si>
    <t>Which study demonstrated conformity to social roles? (SI)</t>
  </si>
  <si>
    <t>What was Zimbardo trying to study? (SI)</t>
  </si>
  <si>
    <t>What was Zimbardo’s sample? (SI)</t>
  </si>
  <si>
    <t>What was wrong with Zimbardo’s sample? (SI)</t>
  </si>
  <si>
    <t>Where was the SPE experimental prison created? (SI)</t>
  </si>
  <si>
    <t>How were the roles assigned in the SPE? (SI)</t>
  </si>
  <si>
    <t>How were the prisoners deindividuated in the SPE? (SI)</t>
  </si>
  <si>
    <t>How were the guards aided into their social role in the SPE? (SI)</t>
  </si>
  <si>
    <t>What happened with the social roles of the guards and prisoners in the SPE? (SI)</t>
  </si>
  <si>
    <t>What happened to the prisoners after around 36 hours in the SPE? (SI)</t>
  </si>
  <si>
    <t>How many days did it take before the SPE was stopped? (SI)</t>
  </si>
  <si>
    <t>What were the conclusions of the SPE? (SI)</t>
  </si>
  <si>
    <t>The BBC recreated the SPE, what did they find? (SI)</t>
  </si>
  <si>
    <t>What recent criticisms have arisen linked to the SPE? (SI)</t>
  </si>
  <si>
    <t>What is obedience? (SI)</t>
  </si>
  <si>
    <t>Why is obedience generally a good thing? (SI)</t>
  </si>
  <si>
    <t>Who famously researched obedience? (SI)</t>
  </si>
  <si>
    <t>What was the sample for Milgram’s study? (SI)</t>
  </si>
  <si>
    <t>What was wrong with Milgram’s sample? (SI)</t>
  </si>
  <si>
    <t>What were the participants told Milgram’s experiment was testing? (SI)</t>
  </si>
  <si>
    <t>What were the two roles in Milgram’s experiment and who took on each role? (SI)</t>
  </si>
  <si>
    <t>Who was the authority figure in the study and how could they be identified? (SI)</t>
  </si>
  <si>
    <t>What was the punishment system for the ‘memory task’ in Milgram’s study? (SI)</t>
  </si>
  <si>
    <t>How did Milgram make his participants believe the shock machine was real? (SI)</t>
  </si>
  <si>
    <t>What percentage of Milgram’s participants went to 450 volts? (SI)</t>
  </si>
  <si>
    <t>What percentage of Milgram’s participants went to 300 volts? (SI)</t>
  </si>
  <si>
    <t>Describe the behaviour of the participants during the Milgram’s study. (SI)</t>
  </si>
  <si>
    <t>What does Milgram’s study tell us about obedience? (SI)</t>
  </si>
  <si>
    <t>What type of experiment was Milgram’s study? (SI)</t>
  </si>
  <si>
    <t>What were the ethical issues in Milgram’s study? (SI)</t>
  </si>
  <si>
    <t>How did Milgram try to control some of the ethical issues in his study? (SI)</t>
  </si>
  <si>
    <t>What additional situational factors did Milgram test in variations of his original experiment? (SI)</t>
  </si>
  <si>
    <t>How did Milgram alter proximity in his experiment? (SI)</t>
  </si>
  <si>
    <t>How did Milgram alter location in his experiment? (SI)</t>
  </si>
  <si>
    <t>How did Milgram alter uniform in his experiment? (SI)</t>
  </si>
  <si>
    <t>What happened to the percentage of fully obedient participants when Milgram changed location to a run down office block? (SI)</t>
  </si>
  <si>
    <t>What happened to the percentage of fully obedient participants when the instructions were being given by someone in plain clothes? (SI)</t>
  </si>
  <si>
    <t>What happened to the percentage of fully obedient participants when they increased their proximity to the learner (victim)? (SI)</t>
  </si>
  <si>
    <t>What is the agentic state? (SI)</t>
  </si>
  <si>
    <t>What is the opposite of being in the agentic state? (SI)</t>
  </si>
  <si>
    <t>What is the agentic shift? (SI)</t>
  </si>
  <si>
    <t>What are binding factors linked to obedience? (SI)</t>
  </si>
  <si>
    <t>What research supports the existence of the agentic state? (SI)</t>
  </si>
  <si>
    <t>What is legitimacy of Authority? (SI)</t>
  </si>
  <si>
    <t>What is destructive authority? (SI)</t>
  </si>
  <si>
    <t>What is an authoritarian personality? (SI)</t>
  </si>
  <si>
    <t>Who developed the authoritarian personality explanation for obedience? (SI)</t>
  </si>
  <si>
    <t>Describe the authoritarian personality? (SI)</t>
  </si>
  <si>
    <t>How is the authoritarian personality measured? (SI)</t>
  </si>
  <si>
    <t>What research supports the relationship between the authoritarian personality and obedience? (SI)</t>
  </si>
  <si>
    <t>What is social support? (SI)</t>
  </si>
  <si>
    <t>How did Milgram demonstrate the role of social support in resisting obedience? (SI)</t>
  </si>
  <si>
    <t>How did Asch demonstrate the role of social support in resisting conformity? (SI)</t>
  </si>
  <si>
    <t>What is locus of control? (SI)</t>
  </si>
  <si>
    <t>What is meant by a high internal locus of control? (SI)</t>
  </si>
  <si>
    <t>What is meant by high external locus of control? (SI)</t>
  </si>
  <si>
    <t>What type of LOC is most resistant to social pressures? (SI)</t>
  </si>
  <si>
    <t>What research supports LOC in resisting social pressure? (SI)</t>
  </si>
  <si>
    <t>What research contradicts LOC in resisting social influence? (SI)</t>
  </si>
  <si>
    <t>What is minority influence? (SI)</t>
  </si>
  <si>
    <t>What type of social influence is minority influence most likely to lead to? (SI)</t>
  </si>
  <si>
    <t>What three factors are the main processes involved in minority influence? (SI)</t>
  </si>
  <si>
    <t>What is consistency in terms of minority influence? (SI)</t>
  </si>
  <si>
    <t>What is flexibility in terms of minority influence? (SI)</t>
  </si>
  <si>
    <t>What is commitment in terms of minority influence? (SI)</t>
  </si>
  <si>
    <t>What research shows the importance of consistency and commitment in minority influence? (SI)</t>
  </si>
  <si>
    <t>What was Moscovici’s slide study procedure? (3 marks) (SI)</t>
  </si>
  <si>
    <t>What were the findings and conclusions of Moscovici’s slide study? (SI)</t>
  </si>
  <si>
    <t>What is social change? (SI)</t>
  </si>
  <si>
    <t>Give an example of a social change? (SI)</t>
  </si>
  <si>
    <t>How can social change occur through majority influence? (SI)</t>
  </si>
  <si>
    <t>What are the 6 stages of social change when caused by a minority? (SI)</t>
  </si>
  <si>
    <t>The least frequent (rare/uncommon) behaviours are defined as abnormal. The extreme ends of a normal (bell-shaped) distribution.</t>
  </si>
  <si>
    <t>Experiences suffering and severe distress through inability to cope, Behaviour has become irrational/dangerous to themselves or others.</t>
  </si>
  <si>
    <t>Psychopathology</t>
  </si>
  <si>
    <t>Who was Wundt?</t>
  </si>
  <si>
    <t>The ‘father of psychology’</t>
  </si>
  <si>
    <t>What did Wundt do?</t>
  </si>
  <si>
    <t>Opened first lab in Leipzig, used introspection to study consciousness</t>
  </si>
  <si>
    <t>What is introspection?</t>
  </si>
  <si>
    <t>A method where subjects analyse their own thoughts and feelings in relation to a stimulus (studies sensation and perception) using a standardised procedure</t>
  </si>
  <si>
    <t>What are the limitations of introspection?</t>
  </si>
  <si>
    <t>Subjective, unfalsifiable</t>
  </si>
  <si>
    <t>How did Wundt attempt to make introspection scientific?</t>
  </si>
  <si>
    <t>He used standardised procedures in a controlled environment</t>
  </si>
  <si>
    <t>What features make something a science? (5)</t>
  </si>
  <si>
    <t>Hypothesis testing, Objectivity, Replicability, Falsifiability, Empirical</t>
  </si>
  <si>
    <t>Which approaches take the most scientific (nomothetic) approach to psychology?</t>
  </si>
  <si>
    <t>Behaviourist, Cognitive, Biological</t>
  </si>
  <si>
    <t>Which approaches take the least scientific approach to psychology?</t>
  </si>
  <si>
    <t>Humanistic, Psychodynamic</t>
  </si>
  <si>
    <t>What are the assumptions of the behaviourist approach? (3)</t>
  </si>
  <si>
    <t>All behaviour is learnt, Animals and humans learn in the same way, We a born a blank slate</t>
  </si>
  <si>
    <t>How would you describe the research methods used by the behaviourist approach?</t>
  </si>
  <si>
    <t>Use experimental method, with animals as subjects, looking for quantifiable behaviour</t>
  </si>
  <si>
    <t>Who proposed classical conditioning as a way of learning?</t>
  </si>
  <si>
    <t>Pavlov</t>
  </si>
  <si>
    <t>How was Classical conditioning first identified?</t>
  </si>
  <si>
    <t>Pavlov’s dogs study – salivating at the sound of a bell that indicated food was coming.</t>
  </si>
  <si>
    <t>Describe the process of classical conditioning (you don’t have to use an example).</t>
  </si>
  <si>
    <r>
      <t xml:space="preserve">Unconditioned Stimulus </t>
    </r>
    <r>
      <rPr>
        <sz val="11"/>
        <color theme="1"/>
        <rFont val="Wingdings"/>
        <charset val="2"/>
      </rPr>
      <t>à</t>
    </r>
    <r>
      <rPr>
        <sz val="11"/>
        <color theme="1"/>
        <rFont val="Calibri"/>
        <family val="2"/>
        <scheme val="minor"/>
      </rPr>
      <t xml:space="preserve"> Unconditioned Response (usually a pre existing reflex, but can be a previously learnt behaviour), Neutral Stimulus </t>
    </r>
    <r>
      <rPr>
        <sz val="11"/>
        <color theme="1"/>
        <rFont val="Wingdings"/>
        <charset val="2"/>
      </rPr>
      <t>à</t>
    </r>
    <r>
      <rPr>
        <sz val="11"/>
        <color theme="1"/>
        <rFont val="Calibri"/>
        <family val="2"/>
        <scheme val="minor"/>
      </rPr>
      <t xml:space="preserve"> No response, US + NS </t>
    </r>
    <r>
      <rPr>
        <sz val="11"/>
        <color theme="1"/>
        <rFont val="Wingdings"/>
        <charset val="2"/>
      </rPr>
      <t>à</t>
    </r>
    <r>
      <rPr>
        <sz val="11"/>
        <color theme="1"/>
        <rFont val="Calibri"/>
        <family val="2"/>
        <scheme val="minor"/>
      </rPr>
      <t xml:space="preserve"> UR (repeated pairing of these means eventually the NS becomes…), Conditioned Stimulus </t>
    </r>
    <r>
      <rPr>
        <sz val="11"/>
        <color theme="1"/>
        <rFont val="Wingdings"/>
        <charset val="2"/>
      </rPr>
      <t>à</t>
    </r>
    <r>
      <rPr>
        <sz val="11"/>
        <color theme="1"/>
        <rFont val="Calibri"/>
        <family val="2"/>
        <scheme val="minor"/>
      </rPr>
      <t xml:space="preserve"> Conditioned Response</t>
    </r>
  </si>
  <si>
    <t>What is generalisation in Classical conditioning?</t>
  </si>
  <si>
    <t>When stimuli similar to the original CS produce the same response</t>
  </si>
  <si>
    <t>What is extinction in classical conditioning?</t>
  </si>
  <si>
    <t>Where the CR stops being produced by the CS</t>
  </si>
  <si>
    <t>Who proposed operant conditioning as a way of learning?</t>
  </si>
  <si>
    <t>Skinner</t>
  </si>
  <si>
    <t>How would you explain the difference between classical and operant conditioning?</t>
  </si>
  <si>
    <t>Classical conditioning is learning by association, operant conditioning is learning by reinforcement</t>
  </si>
  <si>
    <t>List the three types of reinforcement key to explaining operant conditioning.</t>
  </si>
  <si>
    <t>Positive reinforcement, Negative reinforcement, Punishment</t>
  </si>
  <si>
    <t>Outline positive reinforcement in operant conditioning.</t>
  </si>
  <si>
    <t>Behaviour is more likely to be repeated as a result of reward</t>
  </si>
  <si>
    <t>Outline negative reinforcement in operant conditioning.</t>
  </si>
  <si>
    <t>Behaviour is more likely to be repeated as a result of removing a negative stimulus</t>
  </si>
  <si>
    <t>Outline punishment in operant conditioning.</t>
  </si>
  <si>
    <t>Behaviour is less likely to be repeated as a result of addition of a negative stimulus</t>
  </si>
  <si>
    <t>What element of psychopathology have we explained with the behaviourist approach?</t>
  </si>
  <si>
    <t>Phobias</t>
  </si>
  <si>
    <t>What is the strength of the behaviourist approach?</t>
  </si>
  <si>
    <r>
      <t xml:space="preserve">Lots of experimental evidence </t>
    </r>
    <r>
      <rPr>
        <sz val="11"/>
        <color theme="1"/>
        <rFont val="Wingdings"/>
        <charset val="2"/>
      </rPr>
      <t>à</t>
    </r>
    <r>
      <rPr>
        <sz val="11"/>
        <color theme="1"/>
        <rFont val="Calibri"/>
        <family val="2"/>
        <scheme val="minor"/>
      </rPr>
      <t xml:space="preserve"> scientific credibility, Application to treatment of phobias and modification of problematic behaviour (dealing with offending)</t>
    </r>
  </si>
  <si>
    <t>What are the problems with the behaviourist approach?</t>
  </si>
  <si>
    <t>Generalising from animal studies, Ethical issues associated with animal research, Reductionist &amp; Deterministic</t>
  </si>
  <si>
    <t>Which side of the nature nurture debate is the behaviourist approach on?</t>
  </si>
  <si>
    <t>Nurture</t>
  </si>
  <si>
    <t>What is the name given to psychologists who subscribe to the behaviourist approach?</t>
  </si>
  <si>
    <t>Empiricists</t>
  </si>
  <si>
    <t>What is the learning approach developed by Bandura called?</t>
  </si>
  <si>
    <t>Social learning theory</t>
  </si>
  <si>
    <t>What are the assumptions of Social Learning theory?</t>
  </si>
  <si>
    <t>The same as the behaviourist approach + addition of the importance of role models</t>
  </si>
  <si>
    <t>Describe the key idea behind SLT.</t>
  </si>
  <si>
    <t>We learn a lot of behaviour through role models using cognitive mediational processes.</t>
  </si>
  <si>
    <t>Explain the role of modelling and where our role models come from in SLT.</t>
  </si>
  <si>
    <t>We observe and imitate a role model, this requires us to identify with that role model. This is more likely if they are the same gender as ourselves, considered attractive, or are of higher social status.</t>
  </si>
  <si>
    <t>Describe vicarious reinforcement in SLT.</t>
  </si>
  <si>
    <t>We learn by seeing others rewarded for a behaviour and then imitate those behaviours that are rewarded.</t>
  </si>
  <si>
    <t>What are the 4 mediational processes in SLT?</t>
  </si>
  <si>
    <t>Attention, Retention, Motor reproduction, Motivation</t>
  </si>
  <si>
    <t>Describe how the 4 mediation processes in SLT relate to learning and performing behaviours we have observed.</t>
  </si>
  <si>
    <t>Learning = attention – see the behaviour, and retention – remember the behaviour and it’s consequences, Performance = motor reproduction – the ability to reproduce the behaviour, and motivation – whether we want to perform the behaviour or not (largely based on whether we saw it reinforced or not)</t>
  </si>
  <si>
    <t>Outline the procedure for Bandura’s original research which formed the basis of SLT.</t>
  </si>
  <si>
    <t>Studied learnt aggression, 36 boys and 36 girls, matched pairs design, 3 conditions, 1) Adult hits BoBo doll, 2) Adult ignores BoBo doll and plays nicely with other toys, 3) No adult models, Children put into play room and observed for 20 minutes</t>
  </si>
  <si>
    <t>Outline the findings of Bandura’s original research for SLT.</t>
  </si>
  <si>
    <t>Children exposed to aggressive role models also played aggressively, children with non-aggressive role models also played non-aggressively. Children without a role model were slightly more aggressive in their play than the non-aggressive children.</t>
  </si>
  <si>
    <t>What conclusion was drawn from Bandura’s original research for SLT?</t>
  </si>
  <si>
    <t>Aggressive behaviour is learnt through imitation of role models.</t>
  </si>
  <si>
    <t>As well as his original BoBo doll study, what other versions did Bandura conduct?</t>
  </si>
  <si>
    <t>Children saw the adults playing aggressively/non-aggressively on TV. Children saw fantasy characters playing aggressively/non-aggressively.</t>
  </si>
  <si>
    <t>What conclusions was Bandura able to draw from his extra variations of the BoBo doll study?</t>
  </si>
  <si>
    <t>The role model does not have to be physically present for imitation to occur. Imitation is more likely when the role model was same gender as the observer, but this is not essential.</t>
  </si>
  <si>
    <t>What are the strengths of Bandura’s BoBo doll study?</t>
  </si>
  <si>
    <t>Well controlled, so high reliability and replication</t>
  </si>
  <si>
    <t>What are the weaknesses of Bandura’s BoBo doll study?</t>
  </si>
  <si>
    <t>Low ecological validity, Hard to generalise (all children from same school), Possible demand characteristics</t>
  </si>
  <si>
    <t>Which two approaches is Bandura trying to combine in SLT?</t>
  </si>
  <si>
    <t>Behaviourist and Cognitive</t>
  </si>
  <si>
    <t>What are the implications of SLT?</t>
  </si>
  <si>
    <t>Need to look carefully at role models provided for children – need for male teachers, look at the media, behaviour of those in high profile positions needs to recognise influence it can have (could link to criminal behaviour)</t>
  </si>
  <si>
    <t>What are the strengths of SLT?</t>
  </si>
  <si>
    <t>Less reductionist than behaviourism – recognises a role for cognitive processes, Has experimental evidence, Can explain cultural differences</t>
  </si>
  <si>
    <t>What are the weaknesses of SLT?</t>
  </si>
  <si>
    <t>Ignores biological factors (still reductionist), Basis in lab studies</t>
  </si>
  <si>
    <t>What are the key ideas underlying the cognitive approach?</t>
  </si>
  <si>
    <t>Behaviour results from cognitive processes e.g. perception, language, attention, memory, Inferences about processes can be made from examining resulting behaviours, Mind functions like a computer, Schemas</t>
  </si>
  <si>
    <t>What types of research methods would cognitive psychologists use?</t>
  </si>
  <si>
    <t>Lab, field and natural experiments, Occasionally introspection, Some use of brain imaging in cog. neuroscience</t>
  </si>
  <si>
    <t>Describe the cognitive computer analogy.</t>
  </si>
  <si>
    <t>Information enters through senses, like computers use a keyboard, Signals are passed through the brain (neurons) like wires in computers, The brain acts like the central processor in a computer, encoding and storing information, Information is passed back out of the brain for action (retrieval) like output to a computer monitor</t>
  </si>
  <si>
    <t>What is a schema and what purpose does it have?</t>
  </si>
  <si>
    <t>A schema is a model that contains all needed information about an object, action of concept, learned through experiences (3 types – role, event and self). These allow us to make mental shortcuts to process information more quickly and to prevent us being overwhelmed by incoming stimuli.</t>
  </si>
  <si>
    <t>What are the limitations of the computer analogy used in the cognitive approach?</t>
  </si>
  <si>
    <t>Ignores role of emotion, Human memory is unreliable, computer memory is not, Humans are thought to have at least some free will, computers do not</t>
  </si>
  <si>
    <t>How do schemas change as we learn?</t>
  </si>
  <si>
    <t>Begin with basic schema’s – sucking and grasping. New information is either assimilated (incorporated into an existing schema – if consistent with existing knowledge) or accommodated (put into a new schema/an existing schema is altered – if inconsistent with existing knowledge)</t>
  </si>
  <si>
    <t>What are the problems caused by schemas?</t>
  </si>
  <si>
    <t>What is cognitive neuroscience?</t>
  </si>
  <si>
    <t>Aims to use brain imaging to map behaviour to brain function in an effort to identify where and how particular mental processes take place.</t>
  </si>
  <si>
    <t>Which elements of psychopathology have we explained with the cognitive approach?</t>
  </si>
  <si>
    <t>Depression, Schizophrenia</t>
  </si>
  <si>
    <t>What are the strengths of the cognitive approach?</t>
  </si>
  <si>
    <t>Application to Cognitive Behaviour therapy, Has experimental evidence</t>
  </si>
  <si>
    <t>What are the weaknesses of the cognitive approach?</t>
  </si>
  <si>
    <t>Machine reductionism, Reliance of inferences</t>
  </si>
  <si>
    <t>Outline the biological approach in psychology.</t>
  </si>
  <si>
    <t>Human behaviour results from biological factors such as hormones, genetics, evolution and the nervous system.</t>
  </si>
  <si>
    <t>What are the research methods used by the biological approach?</t>
  </si>
  <si>
    <t>Brain scanning, Animal studies, Twin and adoption studies</t>
  </si>
  <si>
    <t>Define genotype within the biological approach.</t>
  </si>
  <si>
    <t>The genetic makeup of a person (their alleles)</t>
  </si>
  <si>
    <t>Define phenotype within the biological approach.</t>
  </si>
  <si>
    <t>The resulting characteristics which are a produce of the genotype interacting with the environment.</t>
  </si>
  <si>
    <t>What do most biological psychologists believe is the role of genetics in psychopathology?</t>
  </si>
  <si>
    <t>Genes can make you vulnerable to developing mental illness or addiction (diathesis-stress model), often as a result of altering neurochemistry</t>
  </si>
  <si>
    <t>How do biological psychologists describe the role of genes?</t>
  </si>
  <si>
    <t>Genes code for behaviours in the same way that they code for physical characteristics, genetics can cause mental illness as well as explain traits like gender, intelligence, personality etc.</t>
  </si>
  <si>
    <t>What is the role of evolution for a biological psychologist?</t>
  </si>
  <si>
    <t>Certain behaviours are very common because they are ‘left over’ from processes that previously gave us a survival advantage in our early evolutionary environment e.g. certain phobias, preference for fatty/sugary food, and as a result have been passed down through the generations.</t>
  </si>
  <si>
    <t>How do twin studies provide evidence for the biological approach to explaining behaviour?</t>
  </si>
  <si>
    <t>Higher concordance rates in MZ than DZ twins suggests increased similarity must be a result of the increase in shared genetics (100% for MZ, 50% for DZ) given that it is assumed pairs of twins are raised in the same environments.</t>
  </si>
  <si>
    <t>What is a concordance rate (used by the biological approach in twin/family studies)?</t>
  </si>
  <si>
    <t>A measure of similarity – the rate of probability that two people will show the same characteristic/behaviour.</t>
  </si>
  <si>
    <t>What is the major problem for the biological approach caused by results of twin studies?</t>
  </si>
  <si>
    <t>We never get 100% concordance suggesting that genes alone can never explain a particular illness/behaviour.</t>
  </si>
  <si>
    <t>As well as using twin studies what other concordance rates can psychologists examine?</t>
  </si>
  <si>
    <t>Adopted children with the biological and adoptive parents, Different levels of relation e.g. parents, aunts, uncles etc.</t>
  </si>
  <si>
    <t>If a characteristic or a disorder has a higher % occurrence within a family than in the general population (even if the figures are low) what does this suggest to biological psychologists?</t>
  </si>
  <si>
    <t>That there is likely to be a genetic element to the disorder.</t>
  </si>
  <si>
    <t>Why do biological psychologists need to be careful about relying on findings from twin studies/rates of disorder in families?</t>
  </si>
  <si>
    <t>It is never really possible to fully separate nature and nurture (best option is adoption studies)</t>
  </si>
  <si>
    <t>What are the strengths of the biological approach?</t>
  </si>
  <si>
    <r>
      <t xml:space="preserve">Good experimental evidence </t>
    </r>
    <r>
      <rPr>
        <sz val="11"/>
        <color theme="1"/>
        <rFont val="Wingdings"/>
        <charset val="2"/>
      </rPr>
      <t>à</t>
    </r>
    <r>
      <rPr>
        <sz val="11"/>
        <color theme="1"/>
        <rFont val="Calibri"/>
        <family val="2"/>
        <scheme val="minor"/>
      </rPr>
      <t xml:space="preserve"> scientific credibility, Biological causes allow for development of biological treatments</t>
    </r>
  </si>
  <si>
    <t>What are the weaknesses of the biological approach?</t>
  </si>
  <si>
    <t>Ignores environmental factors e.g. family/social situation, Deterministic (removing responsibility)</t>
  </si>
  <si>
    <t>Who developed the psychodynamic approach?</t>
  </si>
  <si>
    <t>Freud</t>
  </si>
  <si>
    <t>What are the assumptions of the psychodynamic approach?</t>
  </si>
  <si>
    <t>Behaviour is caused by unconscious forces driven largely by basic biological motivations present from birth (the Id and it’s resulting libido energy), Early childhood experience is particular important in the development of personality and later mental health problems</t>
  </si>
  <si>
    <t>Conscious, Preconscious, Unconscious</t>
  </si>
  <si>
    <t>Outline Freud’s description of the conscious mind.</t>
  </si>
  <si>
    <t>What we are aware of at any given time</t>
  </si>
  <si>
    <t>Outline Freud’s description of the preconscious mind.</t>
  </si>
  <si>
    <t>Memories that we can recall when required</t>
  </si>
  <si>
    <t>Outline Freud’s description of the unconscious.</t>
  </si>
  <si>
    <t>Made up of memories, desires and fears that cause anxiety/distress so have been repressed, but they still influence behaviour.</t>
  </si>
  <si>
    <t>How did Freud attempt to identify concepts buried in the unconscious mind of his patients?</t>
  </si>
  <si>
    <t>Free word associations, identifying ‘Freudian slips’ (parapraxis), discussing dreams</t>
  </si>
  <si>
    <t>According to Freud, what are the three parts of the personality?</t>
  </si>
  <si>
    <t>Id, Ego, Superego</t>
  </si>
  <si>
    <t>What is the Id in the psychodynamic approach?</t>
  </si>
  <si>
    <t>The basic, animal instinct part of the personality. Generates the libido (energy resulting from innate, aggressive and sexual instincts).</t>
  </si>
  <si>
    <t>What principle does the Id operate on according to Freud?</t>
  </si>
  <si>
    <t>Operates on the pleasure principle</t>
  </si>
  <si>
    <t>According to Freud, when does the Id develop?</t>
  </si>
  <si>
    <t>Present from birth</t>
  </si>
  <si>
    <t>Where is the Id within the 3 levels of consciousness?</t>
  </si>
  <si>
    <t>Unconscious</t>
  </si>
  <si>
    <t>What is the Ego in the psychodynamic approach?</t>
  </si>
  <si>
    <t>The rational part of the mind that acts as a mediator to balance the demands of the other parts of the personality.</t>
  </si>
  <si>
    <t>What principle does the Ego operate on according to Freud?</t>
  </si>
  <si>
    <t>Reality principle</t>
  </si>
  <si>
    <t>According to Freud, when does the Ego develop?</t>
  </si>
  <si>
    <t>Around 1-2 years old (in the anal phase of development)</t>
  </si>
  <si>
    <t>Where is the Ego within the 3 levels of consciousness?</t>
  </si>
  <si>
    <t>In both the conscious and unconscious mind</t>
  </si>
  <si>
    <t>What is the Superego in the psychodynamic approach?</t>
  </si>
  <si>
    <t>Takes moral considerations, responsible for feelings such as guilt. Includes ideas about appropriate behaviour adopted from the same sex parent.</t>
  </si>
  <si>
    <t>What principle does the Superego operate on according to Freud?</t>
  </si>
  <si>
    <t>Morality principle</t>
  </si>
  <si>
    <t>According to Freud, when does the Superego develop?</t>
  </si>
  <si>
    <t>Around 4-5 years old (at the end of the phallic stage and resolution of the Oedipus/Electra complex)</t>
  </si>
  <si>
    <t>Where is the Superego within the 3 levels of consciousness?</t>
  </si>
  <si>
    <t>Largely unconscious but some conscious (e.g. when making moral decisions/feeling guilt)</t>
  </si>
  <si>
    <t>Freud outlined defence mechanisms used by the Ego to cope with the demands of the conflict caused by the Id/superego or traumatic events. Which three do you need to know?</t>
  </si>
  <si>
    <t>Repression, Denial, Displacement</t>
  </si>
  <si>
    <t>Outline the defence mechanism of repression proposed by Freud.</t>
  </si>
  <si>
    <t>The ego prevents distressing thoughts from entering the conscious mind</t>
  </si>
  <si>
    <t>Outline the defence mechanism of denial proposed by Freud.</t>
  </si>
  <si>
    <t>A threatening event or unwanted reality is ignored/blocked from conscious awareness</t>
  </si>
  <si>
    <t>Outline the defence mechanism of displacement proposed by Freud.</t>
  </si>
  <si>
    <t>A negative impulse is directed onto something else</t>
  </si>
  <si>
    <t>What are the 5 stages of psychosexual development outlined by Freud?</t>
  </si>
  <si>
    <t>Oral, Anal, Phallic, Latent, Gential</t>
  </si>
  <si>
    <t>At what age does each stage of psychosexual development take place?</t>
  </si>
  <si>
    <t>Oral – 0-1 year, Anal – 1-2 years, Phallic – 3-5 years, Latent – 6 years until puberty, Genital – puberty onwards</t>
  </si>
  <si>
    <t>Where is the focus of libido at each psychosexual stage of development?</t>
  </si>
  <si>
    <t>Oral – mouth and sucking behaviours, Anal – anal/bladder control, Phallic – genital differences, Latent – repression of sexual urges, Genital – awakening or sexual urges directed toward intercourse</t>
  </si>
  <si>
    <t>Outline the Oedipus complex as explained by Freud, that has to be resolved during the phallic stage of psychosexual development.</t>
  </si>
  <si>
    <t>What is fixation according to Freud?</t>
  </si>
  <si>
    <t>Fixation is a failure to resolve the necessary conflict at any psychosexual stage of development, and will result in characteristic behaviours/problems in the adult.</t>
  </si>
  <si>
    <t>What are the strengths of the psychodynamic approach?</t>
  </si>
  <si>
    <r>
      <t>Highly influential for first half of 19</t>
    </r>
    <r>
      <rPr>
        <vertAlign val="superscript"/>
        <sz val="11"/>
        <color theme="1"/>
        <rFont val="Calibri"/>
        <family val="2"/>
        <scheme val="minor"/>
      </rPr>
      <t>th</t>
    </r>
    <r>
      <rPr>
        <sz val="11"/>
        <color theme="1"/>
        <rFont val="Calibri"/>
        <family val="2"/>
        <scheme val="minor"/>
      </rPr>
      <t xml:space="preserve"> Century, first approach to look for psychological rather than physical causes of disorders, Applications to successful therapies like psychoanalysis, Emphasis on childhood linking to later development has formed basis for other important theories. Acknowledges nature and nurture</t>
    </r>
  </si>
  <si>
    <t>What are the limitations of the psychodynamic approach?</t>
  </si>
  <si>
    <t>Based on idiographic evidence – issues of generalisation, Subjective nature of evidence, Unfalsifiable, Emphasis on the past rather than the present (ignores other factors that may be important)</t>
  </si>
  <si>
    <t>What are the assumptions of the humanistic approach?</t>
  </si>
  <si>
    <t>Who are the key psychological figures in the Humanistic approach?</t>
  </si>
  <si>
    <t>Maslow and Rogers</t>
  </si>
  <si>
    <t>What are the 5 levels of Maslow’s hierarchy of needsm starting from the bottom of the pyramid?</t>
  </si>
  <si>
    <t>Physiological needs (basic), Safety needs (basic), Love and belongingness (psychological), Esteem (psychological), Self-actualisation</t>
  </si>
  <si>
    <t>What does Maslow’s hierarchy of needs explain about behaviour?</t>
  </si>
  <si>
    <t>What is motivating an individual’s current behaviour</t>
  </si>
  <si>
    <t>How does Maslow explain his hierarchy?</t>
  </si>
  <si>
    <t>People use their motivation to climb the hierarchy, spending our whole lives trying to reach the top. You can only move up the hierarchy once all needs at the previous levels have been met.</t>
  </si>
  <si>
    <t>Explain ‘Self-actualisation’ as outlined by Maslow.</t>
  </si>
  <si>
    <t>Occurs when all needs are fulfilled, consists of a strong sense of self awareness, full acceptance of self and others, ability to deal with uncertainty, strong sense of creativity.</t>
  </si>
  <si>
    <t>What are the strengths and weaknesses of Maslow’s hierarchy of needs?</t>
  </si>
  <si>
    <t>+ Face validity, - culture biased, - assumes all have the ability to self-actualise, possibly not actually generalizable, - based on an unrepresentative sample, - limited explanatory power</t>
  </si>
  <si>
    <t>What were the key humanistic concepts generated by Rogers?</t>
  </si>
  <si>
    <t>Self-actualisation depends on a person’s thoughts about themselves. Differences (incongruence) between the self-concept (how we see ourselves) and ideal-self (how we wish to be/to be seen) can cause problems such as anxiety and depression. Self-concept is thought to be determined by whether a person receives unconditional positive regard or conditions of worth from others.</t>
  </si>
  <si>
    <t>Define the self- concept as explained by Rogers.</t>
  </si>
  <si>
    <t>How we see ourselves</t>
  </si>
  <si>
    <t>Define the ideal-self as explained by Rogers.</t>
  </si>
  <si>
    <t>How we will to be/to be seen</t>
  </si>
  <si>
    <t>What is incongruence in the humanistic approach?</t>
  </si>
  <si>
    <t>When the self-concept and the ideal self are mismatched</t>
  </si>
  <si>
    <t>What was the name of the therapy developed by Rogers based on the humanistic approach?</t>
  </si>
  <si>
    <t>Client centred therapy</t>
  </si>
  <si>
    <t>What does CCT (based on the humanistic approach) aim to do?</t>
  </si>
  <si>
    <t>Reduce incongruence (to alleviate anxiety and depression but is useful for anyone!)</t>
  </si>
  <si>
    <t>How does CCT (based on the humanistic approach) work?</t>
  </si>
  <si>
    <t>Client is in charge of the discussions, and they have to solve their own problems. The therapist is there to help make the client aware of their thoughts, actions and behaviours by rephrasing sentences and repeating them back, always showing unconditional positive regard throughout the process.</t>
  </si>
  <si>
    <t>What are the strengths of the humanistic approach?</t>
  </si>
  <si>
    <r>
      <t xml:space="preserve">Positive approach, Supports idea of free will (good for mental health), Idiographic </t>
    </r>
    <r>
      <rPr>
        <sz val="11"/>
        <color theme="1"/>
        <rFont val="Wingdings"/>
        <charset val="2"/>
      </rPr>
      <t>à</t>
    </r>
    <r>
      <rPr>
        <sz val="11"/>
        <color theme="1"/>
        <rFont val="Calibri"/>
        <family val="2"/>
        <scheme val="minor"/>
      </rPr>
      <t xml:space="preserve"> in depth understanding (Not reductionist), Therapy (CCT) is successful and applied in a huge number of different settings</t>
    </r>
  </si>
  <si>
    <t>What are the limitations of the humanistic approach?</t>
  </si>
  <si>
    <t>Lacks objectivity, Cannot generalise, Limited explanatory power</t>
  </si>
  <si>
    <t>Prejudice and stereotypes can develop which then affect interpretation of new information. Can prevent learning of new information if we ignore information that we cannot fit into an already existing schema.</t>
  </si>
  <si>
    <t>List the 3 levels of consciousness identified in the psychodynamic approach. Label them on an iceberg.</t>
  </si>
  <si>
    <t>Boys develop unconscious sexual desires for their mother and resent their father. Develop castration anxiety as a result. Identify with father to resolve this conflict, taking on his super ego and gender identity.</t>
  </si>
  <si>
    <t>It is inappropriate to use a scientific approach to study human behaviour as it is reductionist. Need for holistic view of the whole person. People are inherently good and are innately driven to try to reach their full potential. People have free will. Behaviour is a result of subjective feelings and thoughts of self, and as a result should be studied as individuals (idiographic)</t>
  </si>
  <si>
    <t>Approaches</t>
  </si>
  <si>
    <t>What are the two parts of the human nervous system?</t>
  </si>
  <si>
    <t>Central Nervous System (CNS) and Peripheral Nervous System (SNS)</t>
  </si>
  <si>
    <t>What structures make up the CNS?</t>
  </si>
  <si>
    <t>Brain and spinal cord</t>
  </si>
  <si>
    <t>What is the function of the CNS?</t>
  </si>
  <si>
    <t>Origin of all complex commands and decisions – connects the nerves of the peripheral nervous system to the brain and spinal cord.</t>
  </si>
  <si>
    <t>What type of action is controlled from the spinal cord?</t>
  </si>
  <si>
    <t>Reflex actions</t>
  </si>
  <si>
    <t>What is the function of the peripheral nervous system?</t>
  </si>
  <si>
    <t>Sends information from receptors (outside info) to the CNS, and transmits information from the CNS to the effectors (muscles or glands)</t>
  </si>
  <si>
    <t>What are the two subsections of the peripheral nervous system?</t>
  </si>
  <si>
    <t>Autonomic Nervous System and Somatic Nervous System</t>
  </si>
  <si>
    <t>Which part of the nervous system is the autonomic nervous system part of?</t>
  </si>
  <si>
    <t>Peripheral nervous system</t>
  </si>
  <si>
    <t>Which part of the nervous system is the somatic nervous system part of?</t>
  </si>
  <si>
    <t>What is the function of the somatic nervous system?</t>
  </si>
  <si>
    <t>Carries sensory and motor information to and from the spinal cord, controls voluntary muscle movement</t>
  </si>
  <si>
    <t>What is the function of the autonomic nervous system?</t>
  </si>
  <si>
    <t>Transmits information to and from internal bodily organs, controls automatic involuntary processes like breathing/heart rate etc.</t>
  </si>
  <si>
    <t>What are the two branches of the autonomic nervous system?</t>
  </si>
  <si>
    <t>Sympathetic and Parasympathetic</t>
  </si>
  <si>
    <t>Which part of the nervous system is the sympathetic nervous system part of?</t>
  </si>
  <si>
    <t>Autonomic nervous system</t>
  </si>
  <si>
    <t>Which part of the nervous system is the parasympathetic nervous system part of?</t>
  </si>
  <si>
    <t>What is the role of the sympathetic nervous system?</t>
  </si>
  <si>
    <t>Prepares the body to expend energy e.g. for fight or flight</t>
  </si>
  <si>
    <t>What is the role of the parasymptathetic nervous system?</t>
  </si>
  <si>
    <t>State in which the body maintains body functions and conserves energy as much as possible</t>
  </si>
  <si>
    <t>What takes place in the body when it is in the sympathetic state?</t>
  </si>
  <si>
    <t>Digestion inhibited, saliva production inhibited, blood diverted from surface of the skin, energy release focused on heart and lungs to prepare body for action, pupils dilate</t>
  </si>
  <si>
    <t>What takes place in the body when it is in the parasympathetic state?</t>
  </si>
  <si>
    <t>Digestion increases, saliva production increases, heart rate decreases, pupils constrict</t>
  </si>
  <si>
    <t>What is a neuron?</t>
  </si>
  <si>
    <t>A nerve cell that transmits messages as an electrical signal</t>
  </si>
  <si>
    <t>What are the branch like structures that stick out from the cell body and carry impulses from neighbouring neurons towards the cell body?</t>
  </si>
  <si>
    <t>Dendrites</t>
  </si>
  <si>
    <t>What is the name of the fatty layer that protects the axon and speeds up electrical transmission?</t>
  </si>
  <si>
    <t>Myelin Sheath</t>
  </si>
  <si>
    <t>What is the axon?</t>
  </si>
  <si>
    <t>The branch extending from the cell body that carries impulses away from it towards the terminal buttons.</t>
  </si>
  <si>
    <t>What is the purpose of the nodes of ranvier (gaps between the myelin sheath)?</t>
  </si>
  <si>
    <t>Speeds up the signal transmission</t>
  </si>
  <si>
    <t>What are the three types of neuron?</t>
  </si>
  <si>
    <t>Sensory, Relay, Motor</t>
  </si>
  <si>
    <t>What is the role of the sensory neuron?</t>
  </si>
  <si>
    <t>Carries messages from the peripheral nervous system (receptors) to the central nervous system</t>
  </si>
  <si>
    <t>What are the axon and dendrite lengths like on a sensory neuron?</t>
  </si>
  <si>
    <t>Long dendrites, short axons</t>
  </si>
  <si>
    <t>What is the role of a relay neuron?</t>
  </si>
  <si>
    <t>Transfers messages from sensory neurons to other relay or motor neurons</t>
  </si>
  <si>
    <t>What are the axon and dendrite lengths like on a relay neuron?</t>
  </si>
  <si>
    <t>Short dendrites, short axons</t>
  </si>
  <si>
    <t>What is the role of a motor neuron?</t>
  </si>
  <si>
    <t>Carries messages from the central nervous system to effectors (muscles and glands)</t>
  </si>
  <si>
    <t>What are the axon and dendrite lengths like on a motor neuron?</t>
  </si>
  <si>
    <t>Short dendrites, long axons</t>
  </si>
  <si>
    <t>What are the stages of the reflex arc? Use as many specialist terms as possible.</t>
  </si>
  <si>
    <t>Stimulus detected by sense organs (receptors) in peripheral nervous system, Sense organs cause signal to be sent along sensory neuron and into the central nervous system, Sensory neuron synapses (connects) with a relay neuron, Relay neuron synapses with a motor neuron, Motor neuron carries signal to an effector, Effector carries out reflex response</t>
  </si>
  <si>
    <t>How are signals within neurons transmitted?</t>
  </si>
  <si>
    <t>Electrically</t>
  </si>
  <si>
    <t>How are signals between neurons transmitted?</t>
  </si>
  <si>
    <t>Chemically</t>
  </si>
  <si>
    <t>What is a synapse?</t>
  </si>
  <si>
    <t>The gap between neurons</t>
  </si>
  <si>
    <t>Describe the process of synaptic transmission. Use as many specialist terms as possible.</t>
  </si>
  <si>
    <t>What are neurotransmitters?</t>
  </si>
  <si>
    <t>Chemical messengers that diffuse across synapses, can be excitatory or inhibitory.</t>
  </si>
  <si>
    <t>What effect does an excitatory neurotransmitter have?</t>
  </si>
  <si>
    <t>It increase the positive charge in the neuron making it more likely to fire.</t>
  </si>
  <si>
    <t>What effect does an inhibitory neurotransmitter have?</t>
  </si>
  <si>
    <t>It increases the negative charge of the neuron making it less likely to fire.</t>
  </si>
  <si>
    <t>What is the endocrine system?</t>
  </si>
  <si>
    <t>Collection of gland and hormones that regulate metabolism, growth and development, sexual function, sleep, mood etc.</t>
  </si>
  <si>
    <t>What is the main difference between the endocrine system and the nervous system?</t>
  </si>
  <si>
    <t>Endocrine system controls slow processes, nervous system controls much faster processes.</t>
  </si>
  <si>
    <t>What is a gland?</t>
  </si>
  <si>
    <t>An organ in the body that creates a substance such as hormones</t>
  </si>
  <si>
    <t>Give an example of a gland and its function</t>
  </si>
  <si>
    <t>Any from; Thyroid gland – produces thyroxine that increases metabolism. Testes – produce testosterone that controls secondary sexual characterstics in males, and sperm production. Ovaries – produce oestrogen and progesterone that controls the menstrual cycle in females. Pancreas – produces insulin that controls blood sugar levels. Pituitary gland – master gland that controls all other glands, produces hormones like follicle stimulating hormone involved in the control of the menstrual cycle. Adrenal glands – adrenaline and cortisol control the fight or flight and stress responses.</t>
  </si>
  <si>
    <t>What is a hormone?</t>
  </si>
  <si>
    <t>Chemical substance secreted into the bloodstream that affects target organs (have cells with the correct receptors)</t>
  </si>
  <si>
    <t>What is the role of the adrenal glands?</t>
  </si>
  <si>
    <t>Release adrenaline to prepare the body for the fight or flight response, causes constriction of blood vessels in digestive system to divert blood supply to the heart and lungs.</t>
  </si>
  <si>
    <t>What are the stages of the fight or flight response?</t>
  </si>
  <si>
    <t>Stressor identified. Hypothalamus triggers autonomic nervous system to change from parasympathetic to sympathetic state. Adrenaline released from the adrenal medulla into the bloodstream. Adrenaline triggers physiological changes in target organs. Once threat has passed the parasympathetic nervous system returns the body to resting state.</t>
  </si>
  <si>
    <t>Define localisation of function</t>
  </si>
  <si>
    <t>The theory that different parts of the brain are responsible for different behaviours, processes or activities.</t>
  </si>
  <si>
    <t>What are the two sides of the brain called?</t>
  </si>
  <si>
    <t>Hemispheres</t>
  </si>
  <si>
    <t>What are the four lobes of the brain?</t>
  </si>
  <si>
    <t>Frontal, parietal, occipital and temporal</t>
  </si>
  <si>
    <t>What is the outer layer of the brain called?</t>
  </si>
  <si>
    <t>Cortex</t>
  </si>
  <si>
    <t>What system is found within the middle of the brain?</t>
  </si>
  <si>
    <t>Limbic system – made up of amygdala, hypothalamus and thalamus – critical for memory formation and emotional processes</t>
  </si>
  <si>
    <t>What are the ridges of the brain called?</t>
  </si>
  <si>
    <t>Gyrus/gyri</t>
  </si>
  <si>
    <t>What are the troughs/dips in the brain called?</t>
  </si>
  <si>
    <t>Sulcus/sulci</t>
  </si>
  <si>
    <t>What is white matter in the brain made up of?</t>
  </si>
  <si>
    <t>Axons</t>
  </si>
  <si>
    <t>What is the grey matter in the brain made up of?</t>
  </si>
  <si>
    <t>Cell bodies of neurons</t>
  </si>
  <si>
    <t>What is the job of the hippocampus?</t>
  </si>
  <si>
    <t>One on each side of the brain, responsible for consolidation of learning/memory, and spatial memory/navigation.</t>
  </si>
  <si>
    <t>What is the hypothalamus?</t>
  </si>
  <si>
    <t>The structure in the brain that links the nervous system and endocrine system through control of the pituitary gland.</t>
  </si>
  <si>
    <t>What is the motor area of the brain and where is it?</t>
  </si>
  <si>
    <t>Back of frontal lobe, involved in regulating movement</t>
  </si>
  <si>
    <t>What is the somatosensory area of the brain and where is it?</t>
  </si>
  <si>
    <t>Front of the parietal lobe, processes sensory information such as touch</t>
  </si>
  <si>
    <t>What is the visual area of the brain and where is it?</t>
  </si>
  <si>
    <t>In the occipital lobe, receives and processes visual information</t>
  </si>
  <si>
    <t>What is the auditory area of the brain and where is it?</t>
  </si>
  <si>
    <t>Temporal lobe, concerned with analysis of speech based information.</t>
  </si>
  <si>
    <t>Where is Wernicke’s area and what does it do?</t>
  </si>
  <si>
    <t>Temporal lobe of left hemisphere. Understanding of language</t>
  </si>
  <si>
    <t>Where is Broca’s area and what does it do?</t>
  </si>
  <si>
    <t>Frontal lobe of left hemisphere. Speech production</t>
  </si>
  <si>
    <t>What was Peterson et al’s brain scan evidence for localisation of function, specifically language?</t>
  </si>
  <si>
    <t>Demonstrated that Wernicke’s area was active during a listening task whilst Broca’s area was active during a reading task – showing they are responsible for different functions.</t>
  </si>
  <si>
    <t>What was Tulving’s evidence showing memory may demonstrate localisation of function?</t>
  </si>
  <si>
    <t>Showed that long term memory is split and semantic and episodic memories are in different parts of the prefrontal cortex.</t>
  </si>
  <si>
    <t>Who found evidence against localisation of function? How?</t>
  </si>
  <si>
    <t>Lashley, Rats learning a maze could have up to half of their cortex removed (different parts) and could still learn the maze showing that learning isn’t happening in just one place – not localised</t>
  </si>
  <si>
    <t>What is the alternative theory to localisation of brain function?</t>
  </si>
  <si>
    <t>Holistic theory, equipotentiality</t>
  </si>
  <si>
    <t>What is a compromise between localisation of function and holistic theory of brain function?</t>
  </si>
  <si>
    <t>Some processes are more localised than others – more complex processes (like learning) involved multiple areas of the brain.</t>
  </si>
  <si>
    <t>What is brain plasticity?</t>
  </si>
  <si>
    <t>The brain’s tendency to change and adapt as a result of learning and experience</t>
  </si>
  <si>
    <t>What is functional recovery?</t>
  </si>
  <si>
    <t>A specific type of brain plasticity – occurs following a trauma</t>
  </si>
  <si>
    <t>What 3 processes be involved in functional recovery?</t>
  </si>
  <si>
    <t>Axonal sprouting, recruitment of homologous areas, reformation of blood supply</t>
  </si>
  <si>
    <t>What is the taxi driver evidence for plasticity?</t>
  </si>
  <si>
    <t>Maguire – significantly more grey matter in the posterior hippocampus of taxi drivers than a control group, an area important for spatial memory and navigational skills, result of use and training for ‘the knowledge’</t>
  </si>
  <si>
    <t>What is hemispheric lateralisation? Give an example.</t>
  </si>
  <si>
    <t>The idea that certain mental processes or behaviours are controlled or dominantly controlled by one hemisphere rather than the other. Language on the left, facial recognition on the right, right controls left side movement, left controls right side movement</t>
  </si>
  <si>
    <t>What is the corpus callosum?</t>
  </si>
  <si>
    <t>The band of neural fibres (white matter) that connects the left and right hemispheres of the brain.</t>
  </si>
  <si>
    <t>What has happened to a split brain patient?</t>
  </si>
  <si>
    <t>They have had their corpus callosum cut (commisurotomy), usually as a last resort for relieving severe epilepsy.</t>
  </si>
  <si>
    <t>What is the name of the set up used to experiment with split brain patients and how did it work?</t>
  </si>
  <si>
    <t>Tachistoscope – allowed visual stimuli to be presented to just one visual field of the split brain patient.</t>
  </si>
  <si>
    <t>If an image or word is presented to a split brain patient’s right visual field they can…</t>
  </si>
  <si>
    <t>Name it (verbally)</t>
  </si>
  <si>
    <t>If an image or word is presented to a split brain patient’s left visual field they can…</t>
  </si>
  <si>
    <t>Draw it or select a matching object from a selection (using their left hand)</t>
  </si>
  <si>
    <t>If a face is shown to a split brain patient’s left visual field…</t>
  </si>
  <si>
    <t>They can correctly choose the face from a selection</t>
  </si>
  <si>
    <t>If a face is shown to a split brain patient’s right visual field…</t>
  </si>
  <si>
    <t>They will struggle to identify it</t>
  </si>
  <si>
    <t>The problems with the split brain research are…</t>
  </si>
  <si>
    <r>
      <t xml:space="preserve">Small sample, Different levels of severing, Varied time since surgery – possibility of some functional recovery? Artificial task – in real life patients can just make use of both eyes </t>
    </r>
    <r>
      <rPr>
        <sz val="11"/>
        <color theme="1"/>
        <rFont val="Wingdings"/>
        <charset val="2"/>
      </rPr>
      <t>à</t>
    </r>
    <r>
      <rPr>
        <sz val="11"/>
        <color theme="1"/>
        <rFont val="Calibri"/>
        <family val="2"/>
        <scheme val="minor"/>
      </rPr>
      <t xml:space="preserve"> exaggerating the differences</t>
    </r>
  </si>
  <si>
    <t>What are the 4 ways of studying the brain that you should know?</t>
  </si>
  <si>
    <t>fMRI, post mortems, EEGs and ERPs</t>
  </si>
  <si>
    <t>What is an fMRI, what does it measure?</t>
  </si>
  <si>
    <t>Functional magnetic resonance imaging, Measures brain activity by detecting associated changes in blood flow</t>
  </si>
  <si>
    <t>What is an EEG, what does it measure?</t>
  </si>
  <si>
    <t>Electroencephalogram, Records the electrical activity of millions of neurons producing brain wave patterns that can be characteristic of specific states/behaviours e.g. stages of sleep</t>
  </si>
  <si>
    <t>What is an ERP, what does it measure?</t>
  </si>
  <si>
    <t>Event related potentials, Statistical averaging techniques used on EEGs to try and isolate specific responses of neurons to specific stimuli or tasks.</t>
  </si>
  <si>
    <t>How do we use post-mortems in psychology?</t>
  </si>
  <si>
    <t>Compare brains to ‘neuro-typical’ brains to identify differences and try to correlate these abnormalities to behaviours seen before death.</t>
  </si>
  <si>
    <t>What are circadian rhythms?</t>
  </si>
  <si>
    <t>Natural cycles that occur once every 24 hours</t>
  </si>
  <si>
    <t>Give an example of a circadian rhythm.</t>
  </si>
  <si>
    <t>Sleep-wake cycle, Body temperature</t>
  </si>
  <si>
    <t>What are infradian rhythms?</t>
  </si>
  <si>
    <t>Natural cycles that occur less than once every 24 hours (longer cycles)</t>
  </si>
  <si>
    <t>Give an example of an infradian rhythm.</t>
  </si>
  <si>
    <t>Menstrual cycle, Seasonal affective disorder</t>
  </si>
  <si>
    <t>What are ultradian rhythms?</t>
  </si>
  <si>
    <t>Natural cycles that occur more than once every 24 hours (short cycles)</t>
  </si>
  <si>
    <t>Give an example of an ultradian rhythm.</t>
  </si>
  <si>
    <t>Sleep cycle (stages of sleep)</t>
  </si>
  <si>
    <t>What are exogenous zeitgebers?</t>
  </si>
  <si>
    <t>External cues in the environment that entrain our endogenous rhythms</t>
  </si>
  <si>
    <t>What are endogenous pacemakers?</t>
  </si>
  <si>
    <t>Internal body clocks that regulate our biological rhythms</t>
  </si>
  <si>
    <t>What does ‘entrain’ mean in the context of biological rhythms?</t>
  </si>
  <si>
    <t>This is how external factors can be used to adjust our rhythms via our endogenous pacemakers</t>
  </si>
  <si>
    <t>Name the key exogenous zeitgebers for the sleep wake cycle.</t>
  </si>
  <si>
    <t>Light, social cues e.g. meal times, alarm clocks, working day</t>
  </si>
  <si>
    <t>Name the endogenous pacemaker thought to control our sleep-wake cycle.</t>
  </si>
  <si>
    <t>SCN – suprachiasmatic nucleus</t>
  </si>
  <si>
    <t>What is melatonin?</t>
  </si>
  <si>
    <t>Chemical produced by the pineal gland at night, required for sleep.</t>
  </si>
  <si>
    <t>How is melatonin production affected by light?</t>
  </si>
  <si>
    <t>(Blue) light inhibits the production of melatonin from the pineal gland, this maintains wakefulness. When (blue) light levels drop, melatonin can be produced inducing sleep.</t>
  </si>
  <si>
    <t>What support is there for the role of exogenous zeitgebers in controlling our circadian rhythms?</t>
  </si>
  <si>
    <r>
      <t xml:space="preserve">Siffre, caves – absence of light </t>
    </r>
    <r>
      <rPr>
        <sz val="11"/>
        <color theme="1"/>
        <rFont val="Wingdings"/>
        <charset val="2"/>
      </rPr>
      <t>à</t>
    </r>
    <r>
      <rPr>
        <sz val="11"/>
        <color theme="1"/>
        <rFont val="Calibri"/>
        <family val="2"/>
        <scheme val="minor"/>
      </rPr>
      <t xml:space="preserve"> increasing the length of his circadian rhythm. Aschoff and Weaver, WWII bunker – absence of light </t>
    </r>
    <r>
      <rPr>
        <sz val="11"/>
        <color theme="1"/>
        <rFont val="Wingdings"/>
        <charset val="2"/>
      </rPr>
      <t>à</t>
    </r>
    <r>
      <rPr>
        <sz val="11"/>
        <color theme="1"/>
        <rFont val="Calibri"/>
        <family val="2"/>
        <scheme val="minor"/>
      </rPr>
      <t xml:space="preserve"> increasing length of circadian rhymts</t>
    </r>
  </si>
  <si>
    <t>What is the major criticism of the studies into light effects on circadian rhythms (e.g. Siffre, Aschoff and Weaver)?</t>
  </si>
  <si>
    <t>The participants had access to artificial light, Czeisler showed that artificial light appears to reset biological rhythms</t>
  </si>
  <si>
    <t>What is the problem for circadian rhythms research caused by night owls and larks?</t>
  </si>
  <si>
    <t>There are individual differences in the natural preferences of individuals, mediated by genes like Per1, meaning that we are oversimplifying our models/explanations of circadian rhythms.</t>
  </si>
  <si>
    <t>What evidence is there that exogenous zeitgebers can affect infradian rhythms?</t>
  </si>
  <si>
    <t>Synchronising menstrual cycles (Stern and McClintock). Light therapy for treating SAD</t>
  </si>
  <si>
    <t>Who first found EEG evidence for the stages of sleep?</t>
  </si>
  <si>
    <t>Dement and Kleitman</t>
  </si>
  <si>
    <t>What is brain activity like in each stage of sleep (wave type/speed etc.)?</t>
  </si>
  <si>
    <t>1 – alpha waves, slower and more rhythmic than when awake, 2 – sleep spindles and theta waves 3&amp;4 – Slow wave sleep - delta waves, slower waves with larger amplitude 5 – activity similar to when awake</t>
  </si>
  <si>
    <t>How easy is it to wake people in stages 1 to 4? What do we observe in stage 5?</t>
  </si>
  <si>
    <t>1 –, easy to wake people, 2 – easy to wake people, 3&amp;4 – difficult to wake people, 5 – REM</t>
  </si>
  <si>
    <t>Which stage of sleep is correlated with dreaming?</t>
  </si>
  <si>
    <t>5 – Rapid Eye Movement (REM) sleep</t>
  </si>
  <si>
    <t>Biopsychology</t>
  </si>
  <si>
    <t>Electrical impulse reaches the terminal button of the axon of the presynaptic neuron. This triggers the release of neurotransmitters from synaptic vesicles. Neurotransmitters diffuse across the synaptic cleft (from high to low concentration). Neurotransmitters bind with the receptor sites on the dendrite of the post synaptic neuron. Influence of excitatory and inhibitory neurotransmitters undergo summation to determine if an electrical signal is generated or stopped in the post synaptic neuron. Neurotransmitters are released from the receptor sites and are broken down or reabsorbed by the presynaptic neuron.</t>
  </si>
  <si>
    <t>What is the argument around idiographic and nomothetic approaches in psychology?</t>
  </si>
  <si>
    <t>The argument about whether we should focus on studying the individual, or groups in order to generate general laws that apply to most people</t>
  </si>
  <si>
    <t>Define the idiographic approach to psychology.</t>
  </si>
  <si>
    <t>Studying behaviour by focusing on the individual and emphasising unique, subjective experience, doesn’t seek to generalise results.</t>
  </si>
  <si>
    <t>Define the nomothetic approach to psychology.</t>
  </si>
  <si>
    <t>Concerned with establishing general laws based on the study of large groups of people.</t>
  </si>
  <si>
    <t>What are the research methods used by a psychologist taking an idiographic approach?</t>
  </si>
  <si>
    <t>Case studies, unstructured interviews</t>
  </si>
  <si>
    <t>What are the research methods used by a psychologist taking a nomothetic approach?</t>
  </si>
  <si>
    <t>Lab/field/natural/quasi experiments, correlational research, statistical and quantitative methods used to analyse data</t>
  </si>
  <si>
    <t>What are the weaknesses of taking an idiographic approach to psychological research?</t>
  </si>
  <si>
    <t>What are the benefits of taking an idiographic approach to psychological research?</t>
  </si>
  <si>
    <t>What are the strengths of taking a nomothetic approach to psychological research?</t>
  </si>
  <si>
    <t>What are the weaknesses of taking a nomothetic approach to psychological research?</t>
  </si>
  <si>
    <t>Often, how are idiographic and nomothetic approaches connected and used in Psychology?</t>
  </si>
  <si>
    <t>On many occasions, idiographic research can generate ideas which can then be researched on a larger scale using nomothetic methods.</t>
  </si>
  <si>
    <t>Give an example of an approach in Psychology that uses both idiographic and nomothetic methods.</t>
  </si>
  <si>
    <t>Which approaches only use nomothetic research?</t>
  </si>
  <si>
    <t>Behaviourist</t>
  </si>
  <si>
    <t>What is the nature nurture debate?</t>
  </si>
  <si>
    <t>The argument about how much of a particular behaviour is a result of environment and how much is genetic – which has a greater contribution?</t>
  </si>
  <si>
    <t>Define the nature view in the nature nurture debate.</t>
  </si>
  <si>
    <t>The view that behaviour is a product of innate, biological factors present at the point of conception.</t>
  </si>
  <si>
    <t>Define the nurture view in the nature nurture debate.</t>
  </si>
  <si>
    <t>The view that behaviour is a product of environmental influences (anything outside the body) e.g. people, events, physical world</t>
  </si>
  <si>
    <t>Which approach takes the extreme nature view?</t>
  </si>
  <si>
    <t>Which approach takes the extreme nurture view?</t>
  </si>
  <si>
    <t>What are people who subscribe to the nature view called?</t>
  </si>
  <si>
    <t>Nativists</t>
  </si>
  <si>
    <t>What are people who subscribe to the nurture view called?</t>
  </si>
  <si>
    <t>Which/Who’s ideas are ‘nature explanations’ based on?</t>
  </si>
  <si>
    <t>Darwin, evolution</t>
  </si>
  <si>
    <t>Which/Who’s ideas are ‘nurture explanations’ based on?</t>
  </si>
  <si>
    <t>John Locke, born a blank slate</t>
  </si>
  <si>
    <t>Define heredity. Explain which part of the nature nurture debate it relates to.</t>
  </si>
  <si>
    <t>Heredity is the process in which traits are passed down from one generation to the next, links to nature</t>
  </si>
  <si>
    <t>Often, what is the conclusion of any research involved in the nature vs nurture debate?</t>
  </si>
  <si>
    <t>That we need to take an interactionist approach – nature and nurture overlap to shape human behaviour – separating it is too simplistic.</t>
  </si>
  <si>
    <t>What are the strengths of taking an extreme nature view?</t>
  </si>
  <si>
    <r>
      <t xml:space="preserve">+ can identify biological cause </t>
    </r>
    <r>
      <rPr>
        <sz val="11"/>
        <color theme="1"/>
        <rFont val="Wingdings"/>
        <charset val="2"/>
      </rPr>
      <t>à</t>
    </r>
    <r>
      <rPr>
        <sz val="11"/>
        <color theme="1"/>
        <rFont val="Calibri"/>
        <family val="2"/>
        <scheme val="minor"/>
      </rPr>
      <t xml:space="preserve"> develop biological treatment</t>
    </r>
  </si>
  <si>
    <t>What are the weaknesses of taking an extreme nature view?</t>
  </si>
  <si>
    <t>What are the strengths of taking an extreme nurture view?</t>
  </si>
  <si>
    <r>
      <t xml:space="preserve">+ if behaviour is learnt it can be modified/unlearnt </t>
    </r>
    <r>
      <rPr>
        <sz val="11"/>
        <color theme="1"/>
        <rFont val="Wingdings"/>
        <charset val="2"/>
      </rPr>
      <t>à</t>
    </r>
    <r>
      <rPr>
        <sz val="11"/>
        <color theme="1"/>
        <rFont val="Calibri"/>
        <family val="2"/>
        <scheme val="minor"/>
      </rPr>
      <t xml:space="preserve"> possible therapies/behaviour modification techniques</t>
    </r>
  </si>
  <si>
    <t>What are the weaknesses of taking an extreme nurture view?</t>
  </si>
  <si>
    <t>What are the responsibilities of governments if all behaviour is a result of nurture? (implication of extreme nurture view)</t>
  </si>
  <si>
    <t>All children (as this is when key learning takes place) need the same good quality start in life</t>
  </si>
  <si>
    <t>What are the responsibilities of governments if all behaviour is a result of nature? (implication of extreme nature view)</t>
  </si>
  <si>
    <t>What is the reductionism holism debate?</t>
  </si>
  <si>
    <t>Whether we should explain behaviour at the lowest level of explanation possible, or whether we should take into account as many factors as possible when explaining a behaviour.</t>
  </si>
  <si>
    <t>Define the reductionist view in the RvH debate.</t>
  </si>
  <si>
    <t>Define the holistic view in the RvH debate.</t>
  </si>
  <si>
    <t>We should only try to understand a behaviour or individual by examining all possible influences including the subjective experience of the individual.</t>
  </si>
  <si>
    <t>Explain what is meant by biological reductionism.</t>
  </si>
  <si>
    <t>Reduce behaviour to a physical level, focusing on neurotransmitters, neurones or hormones</t>
  </si>
  <si>
    <t>Explain what is meant by environmental reductionism.</t>
  </si>
  <si>
    <t>Reduce all behaviour to a series of learnt building blocks so complex behaviours are just a chain of stimulus and response associations</t>
  </si>
  <si>
    <t>Which approaches tend to be reductionist?</t>
  </si>
  <si>
    <t>Biological, Behaviourist</t>
  </si>
  <si>
    <t>Which approach is truly holistic?</t>
  </si>
  <si>
    <t>Humanistic</t>
  </si>
  <si>
    <t>What are the strengths of having a reductionist explanation/approach?</t>
  </si>
  <si>
    <t>What are the weaknesses of having a reductionist explanation/approach?</t>
  </si>
  <si>
    <r>
      <t xml:space="preserve">- often misses details </t>
    </r>
    <r>
      <rPr>
        <sz val="11"/>
        <color theme="1"/>
        <rFont val="Wingdings"/>
        <charset val="2"/>
      </rPr>
      <t>à</t>
    </r>
    <r>
      <rPr>
        <sz val="11"/>
        <color theme="1"/>
        <rFont val="Calibri"/>
        <family val="2"/>
        <scheme val="minor"/>
      </rPr>
      <t xml:space="preserve"> incomplete explanations</t>
    </r>
  </si>
  <si>
    <t>What are the strengths of having an holistic explanation/approach?</t>
  </si>
  <si>
    <r>
      <t xml:space="preserve">+ Gives rich and detailed understanding of a concept/person </t>
    </r>
    <r>
      <rPr>
        <sz val="11"/>
        <color theme="1"/>
        <rFont val="Wingdings"/>
        <charset val="2"/>
      </rPr>
      <t>à</t>
    </r>
    <r>
      <rPr>
        <sz val="11"/>
        <color theme="1"/>
        <rFont val="Calibri"/>
        <family val="2"/>
        <scheme val="minor"/>
      </rPr>
      <t xml:space="preserve"> better designed interventions</t>
    </r>
  </si>
  <si>
    <t>What are the weaknesses of having an holistic explanation/approach?</t>
  </si>
  <si>
    <t>What is the free will determinism debate?</t>
  </si>
  <si>
    <t>The argument about how much choice/free will/control we have over our behaviour vs. how much it is controlled by internal/external factors</t>
  </si>
  <si>
    <t>Define the free will view in the FWvD debate.</t>
  </si>
  <si>
    <t>Humans have the ability to make decisions and choose behaviours freely</t>
  </si>
  <si>
    <t>Define the deterministic view in the FWvD debate.</t>
  </si>
  <si>
    <t>All behaviour is caused by prior events/internal/external factors, no choice.</t>
  </si>
  <si>
    <t>What is meant by biological determinism?</t>
  </si>
  <si>
    <t>Behaviour is innate, controlled by genetics</t>
  </si>
  <si>
    <t>What is meant by environmental determinism?</t>
  </si>
  <si>
    <t>All behaviour is a result of previous experiences causing learning via classical and operant conditioning</t>
  </si>
  <si>
    <t>What is meant by psychic determinism?</t>
  </si>
  <si>
    <t>All behaviour is caused by innate drives and early childhood experience.</t>
  </si>
  <si>
    <t>What is meant by hard determinism?</t>
  </si>
  <si>
    <t>Forces outside of our control (biological or past experiences) shape our behaviour (choice is an illusion)</t>
  </si>
  <si>
    <t>What is meant by soft determinism?</t>
  </si>
  <si>
    <t>Behaviour is constrained (choices are limited) by the environment/our biological make up, but only to a certain extent</t>
  </si>
  <si>
    <t>What are the strengths of having a deterministic explanation?</t>
  </si>
  <si>
    <t>What are the weaknesses of having a deterministic explanation?</t>
  </si>
  <si>
    <t>- problems for legal system/moral responsibility</t>
  </si>
  <si>
    <t>What are the strengths of believing in a free will standpoint?</t>
  </si>
  <si>
    <t>Belief in free will is associated with more positive mental health outcomes e.g. internal LOC</t>
  </si>
  <si>
    <t>What are the problems with believing in a free will standpoint?</t>
  </si>
  <si>
    <t>What is the gender bias issue in psychology?</t>
  </si>
  <si>
    <t>Differential representation of males and females in research findings, can result in reinforcing stereotypes/sexism or failure to recognise genuine gender differences.</t>
  </si>
  <si>
    <t>What is alpha bias in the context of gender?</t>
  </si>
  <si>
    <t>When the differences between males and females are exaggerated causing reinforcement of gender stereotypes</t>
  </si>
  <si>
    <t>What is beta bias in the context of gender?</t>
  </si>
  <si>
    <t>When the differences between males and females are minimised or ignored (e.g. if generalising from an all male sample to men and women) meaning key gender factors that affect behaviour are missed.</t>
  </si>
  <si>
    <t>What is androcentrism?</t>
  </si>
  <si>
    <t>When an idea or area is dominated by males/the male view. Most psychologists were male and so theories were often based on male views/priorities. Can result in females being viewed as inferior/lesser versions of males.</t>
  </si>
  <si>
    <t>What are the implications of gender biased research in psychology?</t>
  </si>
  <si>
    <t>What is the aim of some psychologists when it comes to generating laws/theories, they want them to be ………………..? What does this term mean?</t>
  </si>
  <si>
    <t>Universal – universality means generating research, theories or explanations which aim to represent human behaviour seen in all individuals/cultures, they aren’t interested in looking for/at differences.</t>
  </si>
  <si>
    <t>Define the term culture in the context of Psychology.</t>
  </si>
  <si>
    <t>The beliefs, attitudes, core ideas etc. that a particular group of people share, distinguishing one group from another. Cultures often contain a number of sub-cultures within them.</t>
  </si>
  <si>
    <t>What is the culture bias issue in psychology?</t>
  </si>
  <si>
    <t>The risk that if the ‘norm’ or ‘standard’ for a particular behaviour is judged only from the standpoint of a particular culture, then any cultural differences in behaviour that deviate from this will be seen as ‘abnormal’, ‘inferior’ or ‘unusual’</t>
  </si>
  <si>
    <t>Define the term ethnocentric.</t>
  </si>
  <si>
    <t>Judging other cultures by the standards/values of your own. If this is specifically from a European standpoint it can be called eurocentricism.</t>
  </si>
  <si>
    <t>Identify the two broadest categories/cultures that societies are often divided into in Psychology.</t>
  </si>
  <si>
    <t>Define the term cultural relativism.</t>
  </si>
  <si>
    <t>The idea that norms, values, ethics and moral standards can only be meaningful and understood within the specific social and cultural contexts.</t>
  </si>
  <si>
    <t>Define the term etic in relation to culture bias in psychology.</t>
  </si>
  <si>
    <t>Etic constructs are universal traits/constructs/ideas/values that can be found across all cultures e.g. family</t>
  </si>
  <si>
    <t>Define the term emic in relation to culture bias in psychology.</t>
  </si>
  <si>
    <t>Emic constructs are traits/constructs/ideas/values that are specific to certain cultures e.g. monogamy</t>
  </si>
  <si>
    <t>What is the role of history when considering issues of culture bias?</t>
  </si>
  <si>
    <t>We must remember that cultures change over time, and therefore old research may not reflect the present day state of that culture e.g. Asch and conformity – changed since 1950! (Low temporal validity)</t>
  </si>
  <si>
    <t>How can the way research is designed potentially create a culture difference that isn’t really there? (alpha bias)</t>
  </si>
  <si>
    <t>Why is a lot of psychology research culture biased, and to which specific culture?</t>
  </si>
  <si>
    <t>Most research uses students, and historically most of these students have been American. This means there is low representativeness of the research (poor population validity).</t>
  </si>
  <si>
    <t>What good advances have been made as a result of increased awareness of culture bias?</t>
  </si>
  <si>
    <t>What are the implications of having culture bias in psychological research?</t>
  </si>
  <si>
    <r>
      <t xml:space="preserve">What are ethical </t>
    </r>
    <r>
      <rPr>
        <u/>
        <sz val="11"/>
        <color theme="1"/>
        <rFont val="Calibri"/>
        <family val="2"/>
        <scheme val="minor"/>
      </rPr>
      <t>issues</t>
    </r>
    <r>
      <rPr>
        <sz val="11"/>
        <color theme="1"/>
        <rFont val="Calibri"/>
        <family val="2"/>
        <scheme val="minor"/>
      </rPr>
      <t xml:space="preserve"> in psychological research?</t>
    </r>
  </si>
  <si>
    <r>
      <t>When there is a potential conflict between the rights of participants and the aims of the research (</t>
    </r>
    <r>
      <rPr>
        <u/>
        <sz val="11"/>
        <color theme="1"/>
        <rFont val="Calibri"/>
        <family val="2"/>
        <scheme val="minor"/>
      </rPr>
      <t>in a study</t>
    </r>
    <r>
      <rPr>
        <sz val="11"/>
        <color theme="1"/>
        <rFont val="Calibri"/>
        <family val="2"/>
        <scheme val="minor"/>
      </rPr>
      <t>)</t>
    </r>
  </si>
  <si>
    <r>
      <t xml:space="preserve">An ethical </t>
    </r>
    <r>
      <rPr>
        <u/>
        <sz val="11"/>
        <color theme="1"/>
        <rFont val="Calibri"/>
        <family val="2"/>
        <scheme val="minor"/>
      </rPr>
      <t>issue</t>
    </r>
    <r>
      <rPr>
        <sz val="11"/>
        <color theme="1"/>
        <rFont val="Calibri"/>
        <family val="2"/>
        <scheme val="minor"/>
      </rPr>
      <t xml:space="preserve"> within a piece of psychological research is privacy, explain why.</t>
    </r>
  </si>
  <si>
    <t>A researcher might be trying to get more information than a participant feels comfortable to give</t>
  </si>
  <si>
    <r>
      <t>An ethical</t>
    </r>
    <r>
      <rPr>
        <u/>
        <sz val="11"/>
        <color theme="1"/>
        <rFont val="Calibri"/>
        <family val="2"/>
        <scheme val="minor"/>
      </rPr>
      <t xml:space="preserve"> issue</t>
    </r>
    <r>
      <rPr>
        <sz val="11"/>
        <color theme="1"/>
        <rFont val="Calibri"/>
        <family val="2"/>
        <scheme val="minor"/>
      </rPr>
      <t xml:space="preserve"> within a piece of psychological research is confidentiality, explain why.</t>
    </r>
  </si>
  <si>
    <t>Participants may be less willing to give information in the future if a study breaches their confidentiality (it may have put them at risk before)</t>
  </si>
  <si>
    <r>
      <t xml:space="preserve">An ethical </t>
    </r>
    <r>
      <rPr>
        <u/>
        <sz val="11"/>
        <color theme="1"/>
        <rFont val="Calibri"/>
        <family val="2"/>
        <scheme val="minor"/>
      </rPr>
      <t>issue</t>
    </r>
    <r>
      <rPr>
        <sz val="11"/>
        <color theme="1"/>
        <rFont val="Calibri"/>
        <family val="2"/>
        <scheme val="minor"/>
      </rPr>
      <t xml:space="preserve"> within a piece of psychological research is valid methodology, explain why.</t>
    </r>
  </si>
  <si>
    <t>If a methodology is poor it will result in collecting invalid findings, e.g. that MMR is linked to autism.</t>
  </si>
  <si>
    <r>
      <t xml:space="preserve">An ethical </t>
    </r>
    <r>
      <rPr>
        <u/>
        <sz val="11"/>
        <color theme="1"/>
        <rFont val="Calibri"/>
        <family val="2"/>
        <scheme val="minor"/>
      </rPr>
      <t>issue</t>
    </r>
    <r>
      <rPr>
        <sz val="11"/>
        <color theme="1"/>
        <rFont val="Calibri"/>
        <family val="2"/>
        <scheme val="minor"/>
      </rPr>
      <t xml:space="preserve"> within a piece of psychological research is deception, explain how psychologists address this.</t>
    </r>
  </si>
  <si>
    <t>They get informed consent at the start of the experiment, explaining as much of the investigation as they can, and then debrief at the end to fill in any gaps.</t>
  </si>
  <si>
    <r>
      <t xml:space="preserve">What do psychologists do to minimise ethical </t>
    </r>
    <r>
      <rPr>
        <u/>
        <sz val="11"/>
        <color theme="1"/>
        <rFont val="Calibri"/>
        <family val="2"/>
        <scheme val="minor"/>
      </rPr>
      <t>issues</t>
    </r>
    <r>
      <rPr>
        <sz val="11"/>
        <color theme="1"/>
        <rFont val="Calibri"/>
        <family val="2"/>
        <scheme val="minor"/>
      </rPr>
      <t xml:space="preserve"> within their research?</t>
    </r>
  </si>
  <si>
    <t>Follow ethical guidelines to protect the participants, the researchers and the reputation of psychology as a whole.</t>
  </si>
  <si>
    <t>When is deception allowed in psychological research?</t>
  </si>
  <si>
    <t>Deception is only allowed if it is essential to the purpose of the study and is considered reasonable by an ethics committee.</t>
  </si>
  <si>
    <r>
      <t xml:space="preserve">What are ethical </t>
    </r>
    <r>
      <rPr>
        <u/>
        <sz val="11"/>
        <color theme="1"/>
        <rFont val="Calibri"/>
        <family val="2"/>
        <scheme val="minor"/>
      </rPr>
      <t>implications</t>
    </r>
    <r>
      <rPr>
        <sz val="11"/>
        <color theme="1"/>
        <rFont val="Calibri"/>
        <family val="2"/>
        <scheme val="minor"/>
      </rPr>
      <t xml:space="preserve"> of psychological research?</t>
    </r>
  </si>
  <si>
    <t>The impact or consequences the psychological research has on the rights of others/on society in the wider context – the big picture impact</t>
  </si>
  <si>
    <t>What is socially sensitive research in psychology?</t>
  </si>
  <si>
    <t>Studies where there are potential social consequences for participants/the groups represented by the research (potentially biases/conflicts/stereotypes etc. could result)</t>
  </si>
  <si>
    <t>They need to think about the way they phrase the question, is there a way it can be phrased that will minimise the potential for problems on publication.</t>
  </si>
  <si>
    <t>They need to ensure that the way they conduct the experiment is going to minimise the consequences for the participants involved upon publication of the findings e.g. confidentiality/anonymity</t>
  </si>
  <si>
    <t>They need to have thought about who is going to be using the information upon publication (and for what) and who is funding the research – could there be a hidden agenda?</t>
  </si>
  <si>
    <t>They need to consider the different ways the data could be used after publication – how might it be interpreted and applied to the real world - What might the media do with it? What impact might it have on government/legislation?</t>
  </si>
  <si>
    <t>What is the argument that you have to have if you plan to conduct socially sensitive research?</t>
  </si>
  <si>
    <t>Will the benefit of increased understanding outweigh the risks to participants/potential problems resulting from publication. Short term pain for long term gain?</t>
  </si>
  <si>
    <r>
      <t xml:space="preserve">- Can’t generalise </t>
    </r>
    <r>
      <rPr>
        <sz val="11"/>
        <color theme="1"/>
        <rFont val="Wingdings"/>
        <charset val="2"/>
      </rPr>
      <t>à</t>
    </r>
    <r>
      <rPr>
        <sz val="11"/>
        <color theme="1"/>
        <rFont val="Calibri"/>
        <family val="2"/>
        <scheme val="minor"/>
      </rPr>
      <t xml:space="preserve"> can’t predict behaviour and then prevent/treat it - Lacks scientific rigour (likely to have researcher bias) - Time consuming</t>
    </r>
  </si>
  <si>
    <t>+ Rich and detailed information/understanding + Can develop personalised treatments (CCT)</t>
  </si>
  <si>
    <t>+ highly scientific + can develop treatments/preventative measures</t>
  </si>
  <si>
    <r>
      <t xml:space="preserve">- studying large groups </t>
    </r>
    <r>
      <rPr>
        <sz val="11"/>
        <color theme="1"/>
        <rFont val="Wingdings"/>
        <charset val="2"/>
      </rPr>
      <t>à</t>
    </r>
    <r>
      <rPr>
        <sz val="11"/>
        <color theme="1"/>
        <rFont val="Calibri"/>
        <family val="2"/>
        <scheme val="minor"/>
      </rPr>
      <t xml:space="preserve"> lose subjective experience - lots of use of experiments </t>
    </r>
    <r>
      <rPr>
        <sz val="11"/>
        <color theme="1"/>
        <rFont val="Wingdings"/>
        <charset val="2"/>
      </rPr>
      <t>à</t>
    </r>
    <r>
      <rPr>
        <sz val="11"/>
        <color theme="1"/>
        <rFont val="Calibri"/>
        <family val="2"/>
        <scheme val="minor"/>
      </rPr>
      <t xml:space="preserve"> lacking ecological validity</t>
    </r>
  </si>
  <si>
    <t>Psychodynamic, Cognitive</t>
  </si>
  <si>
    <t>- ignores possible influence of other important factors (often reductionist) - potential implications in terms of eugenic policies &amp; enhancing racism/sexism - potentially lead to belief in reduction of responsibility for behaviour (biological determinism)</t>
  </si>
  <si>
    <t>- ignores possible influence of biological factors (often reductionist) - potential implications for using ideas to manipulate others/societies</t>
  </si>
  <si>
    <t>We should break behaviour down into its most basic components, breaking down complex issues into simpler elements.</t>
  </si>
  <si>
    <r>
      <t xml:space="preserve">+ Allows for scientific testing as can create an IV and DV </t>
    </r>
    <r>
      <rPr>
        <sz val="11"/>
        <color theme="1"/>
        <rFont val="Wingdings"/>
        <charset val="2"/>
      </rPr>
      <t>à</t>
    </r>
    <r>
      <rPr>
        <sz val="11"/>
        <color theme="1"/>
        <rFont val="Calibri"/>
        <family val="2"/>
        <scheme val="minor"/>
      </rPr>
      <t xml:space="preserve"> credibility + Allows identification of causes </t>
    </r>
    <r>
      <rPr>
        <sz val="11"/>
        <color theme="1"/>
        <rFont val="Wingdings"/>
        <charset val="2"/>
      </rPr>
      <t>à</t>
    </r>
    <r>
      <rPr>
        <sz val="11"/>
        <color theme="1"/>
        <rFont val="Calibri"/>
        <family val="2"/>
        <scheme val="minor"/>
      </rPr>
      <t xml:space="preserve"> treatments</t>
    </r>
  </si>
  <si>
    <t>- often vague and unscientific as cannot do scientific testing - difficult to know best places to target limited resources for intervention</t>
  </si>
  <si>
    <t>- allows for scientific testing - target for treatment/modification</t>
  </si>
  <si>
    <t>- Unfalsifiable - Contradictory evidence e.g. Field/Libet and Soon</t>
  </si>
  <si>
    <t>- publishing scientifically misleading data - upholding stereotypical assumptions/validating sex discrimination - poor population validity of theories</t>
  </si>
  <si>
    <t>Individualistic, Collectivist</t>
  </si>
  <si>
    <t>+ Indigenous psychologies – developing theories/ideas specific to different cultures e.g. Afrocentrism – African focused + increased understanding of other cultures (linked to increased travel/international conferences etc.) in an effort to reduce the bias.</t>
  </si>
  <si>
    <t>- potentially fuelling/validating racist views/racial stereotypes - publishing misleading information</t>
  </si>
  <si>
    <t>Explain why Sieber and Stanley say psychologists must carefully consider the following when conducting socially sensitive research; The research question</t>
  </si>
  <si>
    <t>Explain why Sieber and Stanley say psychologists must carefully consider the following when conducting socially sensitive research; The methodology used</t>
  </si>
  <si>
    <t>Explain why Sieber and Stanley say psychologists must carefully consider the following when conducting socially sensitive research; The institutional context</t>
  </si>
  <si>
    <t>Explain why Sieber and Stanley say psychologists must carefully consider the following when conducting socially sensitive research; Interpretation and application of findings</t>
  </si>
  <si>
    <t>Need to modify criminal justice system, Finance of research into biological treatments</t>
  </si>
  <si>
    <t>If procedures used are culturally biased they can exaggerate differences e.g. Ainsworth, If questionnaires/instructions have to be translated into a different language you may lose meaning or misinterpret them, changing the way the experiment works from one culture to the next.</t>
  </si>
  <si>
    <t>Issues and Debates part I</t>
  </si>
  <si>
    <t>What are self-report techniques?</t>
  </si>
  <si>
    <t>Any method in which a person is asked to state their own feelings, opinions, behaviours or experiences related to a given topic.</t>
  </si>
  <si>
    <t>What is a questionnaire?</t>
  </si>
  <si>
    <t>A set of written questions used to access a persons’ thoughts or experiences.</t>
  </si>
  <si>
    <t>Give a strength of a questionnaire.</t>
  </si>
  <si>
    <t>Any one from; cost effective, lots of data quickly, completed without research present (easy)</t>
  </si>
  <si>
    <t>Give a weakness of a questionnaire.</t>
  </si>
  <si>
    <t>Any one from; response bias, misunderstanding questions, Demand characteristics/social desirability</t>
  </si>
  <si>
    <t>What are open questions?</t>
  </si>
  <si>
    <t>No fixed answer, can have many different kinds of response.</t>
  </si>
  <si>
    <t>What are closed questions?</t>
  </si>
  <si>
    <t>Fixed answer required, choice of answers is determined by the question setter.</t>
  </si>
  <si>
    <t>What are the benefits of closed questions?</t>
  </si>
  <si>
    <t>Quick and easy to answer, data is easier to analyse</t>
  </si>
  <si>
    <t>What are the drawbacks of closed questions?</t>
  </si>
  <si>
    <t>No detail/depth, can’t get the meaning behind an answer</t>
  </si>
  <si>
    <t>What are the benefits of open questions?</t>
  </si>
  <si>
    <t>More detailed information, more depth in answers</t>
  </si>
  <si>
    <t>What are the drawbacks of open questions?</t>
  </si>
  <si>
    <t>Harder to analyse, people occasionally miss them out as they can’t be bothered to answer them</t>
  </si>
  <si>
    <t>What is an interview?</t>
  </si>
  <si>
    <t>A live encounter (face to face or over the phone) where one person asks a set of questions to assess an interviewees thoughts/experiences.</t>
  </si>
  <si>
    <t>What are the three types of interview?</t>
  </si>
  <si>
    <t>Structured, semi structured or unstructured.</t>
  </si>
  <si>
    <t>What is a structured interview?</t>
  </si>
  <si>
    <t>Made up of pre-determined questions asked in a fixed order (a face to face questionnaire)</t>
  </si>
  <si>
    <t>What is an unstructured interview?</t>
  </si>
  <si>
    <t>Works like a conversation, no set questions, a topic is discussed but interaction is free flowing.</t>
  </si>
  <si>
    <t>What is a semi-structured interview?</t>
  </si>
  <si>
    <t>List of questions worked out in advance but if interviewers wish they can ask follow up questions where they feel it is appropriate.</t>
  </si>
  <si>
    <t>What are the strengths of an unstructured interview?</t>
  </si>
  <si>
    <t>More detailed answers as people elaborate more, more flexible to gain more insight</t>
  </si>
  <si>
    <t>What are the drawbacks of an unstructured interview?</t>
  </si>
  <si>
    <t>Not easy to replicate, not easy to analyse, increase risk of experimenter effects</t>
  </si>
  <si>
    <t>Why is ambiguity a problem in questionnaires and interviews?</t>
  </si>
  <si>
    <t>It means questions can be interpreted in various ways, meaning different things to different people.</t>
  </si>
  <si>
    <t>Why are loaded questions a problem in questionnaires and interviews?</t>
  </si>
  <si>
    <t>These questions contain emotive language which is likely to produce an emotional reaction in the respondent.</t>
  </si>
  <si>
    <t>What is an aim?</t>
  </si>
  <si>
    <t>A general statement that the research intends to investigate.</t>
  </si>
  <si>
    <t>What is an hypothesis?</t>
  </si>
  <si>
    <t>A detailed statement which is clear, precise and operationalized, stating the relationship between the variables being tested.</t>
  </si>
  <si>
    <t>What is a directional hypothesis?</t>
  </si>
  <si>
    <t>One-tailed – the difference or relationship between the two conditions is stated.</t>
  </si>
  <si>
    <t>What is the non-directional hypothesis?</t>
  </si>
  <si>
    <t>Two-tailed – simply states that there could be a relationship or difference but does not state what this will be.</t>
  </si>
  <si>
    <t>What is the null hypothesis?</t>
  </si>
  <si>
    <t>Every experiment has one, it says there will be no relationship between the two variables.</t>
  </si>
  <si>
    <t>What is a meta-analysis?</t>
  </si>
  <si>
    <t>Data from a large number of studies that used the same research question and method are combined (secondary data)</t>
  </si>
  <si>
    <t>Define quantitative data.</t>
  </si>
  <si>
    <t>Data in the form of numbers and frequencies, can be counted.</t>
  </si>
  <si>
    <t>Define qualitative data.</t>
  </si>
  <si>
    <t>Data in the form of words that describes meanings and experiences.</t>
  </si>
  <si>
    <t>Explain what primary data is.</t>
  </si>
  <si>
    <t>Information obtained first hand by the researcher for the purpose of the current study.</t>
  </si>
  <si>
    <t>Explain what secondary data is.</t>
  </si>
  <si>
    <t>Information that has previously been collected, not necessarily for the purpose of the current study.</t>
  </si>
  <si>
    <t>Why are ethical guidelines important?</t>
  </si>
  <si>
    <t>They ensure the protection of participants, researchers and institutions.</t>
  </si>
  <si>
    <t>What are the 4 key ethical guidelines published by the BPS (British Psychological Society)?</t>
  </si>
  <si>
    <t>Informed consent, avoid deception, right to withdraw, protection from harm</t>
  </si>
  <si>
    <t>Outline what informed consent is?</t>
  </si>
  <si>
    <t>Making sure participants fully understand what they are letting themselves in for and agree to take part in a study. Must come from parents if participants are under 16.</t>
  </si>
  <si>
    <t>What is the ethical issue of deception?</t>
  </si>
  <si>
    <t>Information is withheld from participants – they have been misled about the purpose of the study and what will happen during it.</t>
  </si>
  <si>
    <t>What is the right to withdraw?</t>
  </si>
  <si>
    <t>Participants should be told at the start of the research that they have this right, and no attempts should be made to encourage them to remain.</t>
  </si>
  <si>
    <t>Which ethical issue must be addressed by a debrief if it has been breached for the purpose of the research?</t>
  </si>
  <si>
    <t>Deception</t>
  </si>
  <si>
    <t>What is a debrief?</t>
  </si>
  <si>
    <t>Researchers should discuss the aims of the research with the participants, making sure that they understand how they’ve contributed.</t>
  </si>
  <si>
    <t>What is an independent variable?</t>
  </si>
  <si>
    <t>The aspect of an experimental situation which is changed by the researcher or changes naturally.</t>
  </si>
  <si>
    <t>What is a dependent variable?</t>
  </si>
  <si>
    <t>The variable that is measured by the researcher, any change should be a result of the change in the IV.</t>
  </si>
  <si>
    <t>What is an extraneous variable?</t>
  </si>
  <si>
    <t>Variables other than the IV that could have an effect on the DV if not controlled.</t>
  </si>
  <si>
    <t>What is a confounding variable?</t>
  </si>
  <si>
    <t>A variable that hasn’t been controlled and changes systematically with your IV and DV, meaning it could be an alternative explanation for your results. (Not all extraneous variables are confounding variables.)</t>
  </si>
  <si>
    <t>What does operationalization mean?</t>
  </si>
  <si>
    <t>Devising a clear way of measuring/changing a variable.</t>
  </si>
  <si>
    <t>What are the features of a lab experiment?</t>
  </si>
  <si>
    <t>Takes place in a controlled environment where the research changes the IV and records the effect on the DV whilst controlling all extraneous variables. The participants should be randomly allocated to a condition.</t>
  </si>
  <si>
    <t>State the 4 advantages of a lab experiment.</t>
  </si>
  <si>
    <t>Can establish cause and effect, Few extraneous variables, Easy to replicate, High internal validity</t>
  </si>
  <si>
    <t>State the main disadvantages of a lab experiment.</t>
  </si>
  <si>
    <t>Lacks ecological validity (often artificial materials/situations). Likely to see demand characteristics. Experimenter effects likely to occur</t>
  </si>
  <si>
    <t>What is a field experiment?</t>
  </si>
  <si>
    <t>An experiment that takes place in a natural setting where the research manipulates the IV and records the effect on the DV.</t>
  </si>
  <si>
    <t>What are the advantages of a field experiment?</t>
  </si>
  <si>
    <t>Increased ecological &amp; external validity, Less likely to see demand characteristics, Less likely to get experimenter effects</t>
  </si>
  <si>
    <t>What are the disadvantages of a field experiment?</t>
  </si>
  <si>
    <t>Less control of extraneous variables, Issues linked to informed consent, Needs a skilled researcher</t>
  </si>
  <si>
    <t>What is a natural experiment?</t>
  </si>
  <si>
    <t>The change in the IV is not caused by the researcher, it would have happened without them present, but they take the opportunity to record the effect on the DV.</t>
  </si>
  <si>
    <t>State the main advantages of a natural experiment.</t>
  </si>
  <si>
    <t>No demand characteristics, No researcher effects, Few ethical issues</t>
  </si>
  <si>
    <t>Identify the main issues with natural experiments.</t>
  </si>
  <si>
    <t>Lack of control of extraneous variables, No random allocation – confounding participant variables? Hard to replicate</t>
  </si>
  <si>
    <t>Define ‘Quasi Experiment’.</t>
  </si>
  <si>
    <t>The IV has not been determined or changed by anyone, it simply exists e.g. old vs young</t>
  </si>
  <si>
    <t>What is a control condition?</t>
  </si>
  <si>
    <t>The IV isn’t changed for these participants, it provides a baseline measure which can be compared with the experimental condition results.</t>
  </si>
  <si>
    <t>What is an experimental condition?</t>
  </si>
  <si>
    <t>The condition in which the IV is changed for the participants.</t>
  </si>
  <si>
    <t>What do psychologists mean by random allocation?</t>
  </si>
  <si>
    <t>People are chosen randomly for different conditions of an experiment e.g. names from a hat.</t>
  </si>
  <si>
    <t>When psychologists talk about ecological validity they are referring to…</t>
  </si>
  <si>
    <t>How well methods can be applied to real life.</t>
  </si>
  <si>
    <t>When psychologists talk about external validity they are referring to…</t>
  </si>
  <si>
    <t>How well the results of a study can be applied to real life.</t>
  </si>
  <si>
    <t>What are demand characteristics?</t>
  </si>
  <si>
    <t>When participants alter their behaviour because they believe they know the purpose of the investigation.</t>
  </si>
  <si>
    <t>What are experimenter effects?</t>
  </si>
  <si>
    <t>Where the language or behaviour of the experimenter (unconsciously) affects the behaviour/responses/results of the participant.</t>
  </si>
  <si>
    <t>What is the difference between experimental methods and experimental designs?</t>
  </si>
  <si>
    <t>Experimental methods are the type of experiment you do e.g. lab/field/quasi/natural, whereas experimental designs are how you carry the experiment out e.g. independent measures, repeated measures, matched pairs</t>
  </si>
  <si>
    <t>What do psychologists do in an independent measures design?</t>
  </si>
  <si>
    <t>Have participants only complete one condition.</t>
  </si>
  <si>
    <t>What do psychologists do in a repeated measures design?</t>
  </si>
  <si>
    <t>Have participants complete both the experimental AND control condition.</t>
  </si>
  <si>
    <t>What do psychologists do in a matched pairs design?</t>
  </si>
  <si>
    <t>Before the experiment match participants based on key characteristics for the investigation, one participant then completes the control condition and the other the experimental condition.</t>
  </si>
  <si>
    <t>State the benefits of using an independent measures design.</t>
  </si>
  <si>
    <t>Reduces chance demand characteristics, Prevents order effects</t>
  </si>
  <si>
    <t>State the drawbacks of using an independent measures design.</t>
  </si>
  <si>
    <t>Increased issues with participant variables (individual differences), Requires a lot of participants</t>
  </si>
  <si>
    <t>State the benefits of using a repeated measures design.</t>
  </si>
  <si>
    <t>No individual differences, Requires fewer participants</t>
  </si>
  <si>
    <t>State the drawbacks of using a repeated measures design.</t>
  </si>
  <si>
    <t>Increases chance of demand characteristics, Order effects can occur</t>
  </si>
  <si>
    <t>State the benefits of using a matched pairs design.</t>
  </si>
  <si>
    <t>Reduces chance of demand characteristics, Prevents order effects, Reduces issues linked to participant variables (individual differences)</t>
  </si>
  <si>
    <t>Explain why counterbalancing is used.</t>
  </si>
  <si>
    <t>To control order effects in a repeated measures design.</t>
  </si>
  <si>
    <t>Explain how counterbalancing is done.</t>
  </si>
  <si>
    <t>One half of the participants complete condition A and then condition B, the other half complete condition B and then condition A.</t>
  </si>
  <si>
    <t>What are order effects?</t>
  </si>
  <si>
    <t>A confounding variable linked to the order that participants complete different conditions of an experiment e.g. boredom or fatigue. (repeated measures design only)</t>
  </si>
  <si>
    <t>What is meant by a naturalistic observation?</t>
  </si>
  <si>
    <t>Observation takes place in a setting where the behaviour would normally occur, no manipulation of variables.</t>
  </si>
  <si>
    <t>What is meant by a controlled observation?</t>
  </si>
  <si>
    <t>The observer has taken some control over the variables to see how people interact/behave in the particular scenario (can be in a lab or outside).</t>
  </si>
  <si>
    <t>What are the advantages and disadvantages of a naturalistic observation?</t>
  </si>
  <si>
    <t>+ high external validity - hard to replicate - risk of extraneous variables</t>
  </si>
  <si>
    <t>What are the advantages and disadvantages of a controlled observation?</t>
  </si>
  <si>
    <t>+ easy to replicate + reduced extraneous variables - lower external validity</t>
  </si>
  <si>
    <t>What is meant by a participant observation?</t>
  </si>
  <si>
    <t>The researcher is involved in/with the experiment as a member of the group (either overtly or covertly)</t>
  </si>
  <si>
    <t>What are the advantages and disadvantages of participant observations?</t>
  </si>
  <si>
    <t>+ increased insight to the group  (+ if covert, less likely to experience demand characteristics) - loss of objectivity</t>
  </si>
  <si>
    <t>Define what is meant by a covert observation.</t>
  </si>
  <si>
    <t>The researcher status is not made clear to the group, the researcher doesn’t get consent.</t>
  </si>
  <si>
    <t>What are the advantages and disadvantages of a covert observation?</t>
  </si>
  <si>
    <t>+ less likely to experience demand characteristics - ethical issues</t>
  </si>
  <si>
    <t>Define what is meant by an overt observation.</t>
  </si>
  <si>
    <t>The researcher is open about their intentions and gets consent from the participants, who know they are being observed.</t>
  </si>
  <si>
    <t>What are the advantages and disadvantages of an overt observation.</t>
  </si>
  <si>
    <t>+ ethically acceptable - likely to see demand characteristics</t>
  </si>
  <si>
    <t>Define what is meant by structured and unstructured observations.</t>
  </si>
  <si>
    <t>Unstructured – everything is recorded, Structured – only specifics are recorded</t>
  </si>
  <si>
    <t>When doing a structured observation researchers develop behavioural categories to use – what must these be?</t>
  </si>
  <si>
    <t>Observable and measurable (clearly defined/operationalized)</t>
  </si>
  <si>
    <t>Name the 3 types of sampling used in observations.</t>
  </si>
  <si>
    <t>Event sampling, time sampling, continuous sampling.</t>
  </si>
  <si>
    <t>What is event sampling?</t>
  </si>
  <si>
    <t>Counting how many times a particular behaviour occurs.</t>
  </si>
  <si>
    <t>What is time sampling?</t>
  </si>
  <si>
    <t>Recording behaviour within a pre-established time frame.</t>
  </si>
  <si>
    <t>What is continuous sampling?</t>
  </si>
  <si>
    <t>Recording behaviours throughout the entire period of the observation.</t>
  </si>
  <si>
    <t>How do you check inter-observer reliability? (3 marks)</t>
  </si>
  <si>
    <t>1) Two researchers observe the same behaviour at the same time and record results 2) Compare results looking for similarity 3) Use Spearman’s rho looking for a correlation of &gt;0.8 to consider it reliable.</t>
  </si>
  <si>
    <t>How do you check test-retest reliability? (3 marks)</t>
  </si>
  <si>
    <t>1) Re-administer the same test again at a later date 2) Compare the results looking for similarity 3) Use Spearman’s rho looking for a correlation of &gt;0.8 to consider it reliable</t>
  </si>
  <si>
    <t>What is content analysis?</t>
  </si>
  <si>
    <t>What is thematic analysis?</t>
  </si>
  <si>
    <t>What is the difference between data generated by content and thematic analysis.</t>
  </si>
  <si>
    <t>The target population is…</t>
  </si>
  <si>
    <t>The entire group the researcher is interested in and wishes to be able to draw conclusions about.</t>
  </si>
  <si>
    <t>The sample is…</t>
  </si>
  <si>
    <t>The people involved in the study drawn from the target population.</t>
  </si>
  <si>
    <t>Name the 5 different sampling techniques.</t>
  </si>
  <si>
    <t>Opportunity, Random, Volunteer, Systematic, Stratified</t>
  </si>
  <si>
    <t>What is an opportunity sample?</t>
  </si>
  <si>
    <t>Selecting people most easily available at the time</t>
  </si>
  <si>
    <t>What is a random sample?</t>
  </si>
  <si>
    <t>Every member of a target population has an equal chance of being selected, sample produced using a random technique e.g. names out of a hat.</t>
  </si>
  <si>
    <t>What is a volunteer sample?</t>
  </si>
  <si>
    <t>Participants are invited to take part and people choose to join or not.</t>
  </si>
  <si>
    <t>What is a systematic sample?</t>
  </si>
  <si>
    <t>Selecting every nth participant from a list of the whole population.</t>
  </si>
  <si>
    <t>What is a stratified sample?</t>
  </si>
  <si>
    <r>
      <t xml:space="preserve">Subcultures of a population are identified and then participants are selected </t>
    </r>
    <r>
      <rPr>
        <b/>
        <sz val="11"/>
        <color theme="1"/>
        <rFont val="Calibri"/>
        <family val="2"/>
        <scheme val="minor"/>
      </rPr>
      <t>in proportion</t>
    </r>
    <r>
      <rPr>
        <sz val="11"/>
        <color theme="1"/>
        <rFont val="Calibri"/>
        <family val="2"/>
        <scheme val="minor"/>
      </rPr>
      <t xml:space="preserve"> to their frequency in the original population.</t>
    </r>
  </si>
  <si>
    <t>What do psychologists mean by bias-sampling?</t>
  </si>
  <si>
    <t>When certain groups are over or under represented within a sample – limits generalizability if sample is not representative.</t>
  </si>
  <si>
    <t>What do psychologists mean by the term ‘generalisation’?</t>
  </si>
  <si>
    <t>The extent to which findings and conclusions can be drawn from a particular experiment and applied more broadly to the whole population (linked to population validity).</t>
  </si>
  <si>
    <t>What is peer review?</t>
  </si>
  <si>
    <t>The assessment of work by others who are specialists in the same field.</t>
  </si>
  <si>
    <t>What are the 3 main purposes of peer review?</t>
  </si>
  <si>
    <t>1) To ensure information being published is correct and accurate (validates the quality of the research) 2) To suggest amendments/improvements before publication 3) To allocate funding properly and appropriately</t>
  </si>
  <si>
    <t>How is psychological research published?</t>
  </si>
  <si>
    <t>Initially in journals, these can then be translated into textbook information or discussed at conferences.</t>
  </si>
  <si>
    <t>What is the problem of publication bias in relation to psychological research?</t>
  </si>
  <si>
    <t>Only positive or attention grabbing results are published, skewing our view on the concept being researched.</t>
  </si>
  <si>
    <t>What is a case study?</t>
  </si>
  <si>
    <t>A research method that involved detailed study of a single individual, institution or event.</t>
  </si>
  <si>
    <t>What is a correlation?</t>
  </si>
  <si>
    <t>An association between two co-variables</t>
  </si>
  <si>
    <t>Define a positive correlation.</t>
  </si>
  <si>
    <t>As one variable increases, so does the other.</t>
  </si>
  <si>
    <t>Give an example correlation co-efficient of a weak positive correlation.</t>
  </si>
  <si>
    <t>Give an example correlation co-efficient of a strong positive correlation.</t>
  </si>
  <si>
    <t>Define a negative correlation.</t>
  </si>
  <si>
    <t>As one variable increases, the other decreases.</t>
  </si>
  <si>
    <t>Give an example correlation co-efficient of a weak negative correlation.</t>
  </si>
  <si>
    <t>Give an example correlation co-efficient of a strong negative correlation.</t>
  </si>
  <si>
    <t>What are the three measures of central tendency?</t>
  </si>
  <si>
    <t>Mean, Median, Mode</t>
  </si>
  <si>
    <t>What are measures of dispersion? Name the two you are expected to know.</t>
  </si>
  <si>
    <t>Measures of spread or variation in a set of results. Range and Standard deviation</t>
  </si>
  <si>
    <t>What are descriptive statistics?</t>
  </si>
  <si>
    <t>Use of graphs, tables and summary statistics (central tendency and dispersion) to analyse sets of data.</t>
  </si>
  <si>
    <t>What are inferential statistics?</t>
  </si>
  <si>
    <t>Tests used to find out if results are strong enough to reject the null hypothesis – if they are significant rather than due to chance.</t>
  </si>
  <si>
    <t>What is a pilot study? Why are they done?</t>
  </si>
  <si>
    <t>A small scale trial conducted at the start of an experiment to check for any flaws e.g. does the method work, do the questions make sense</t>
  </si>
  <si>
    <t>Define the mean.</t>
  </si>
  <si>
    <t>Arithmetic average. Add up all the values and divide by the number of values.</t>
  </si>
  <si>
    <t>Define the median.</t>
  </si>
  <si>
    <t>Central value when data is ordered from lowest to highest.</t>
  </si>
  <si>
    <t>Define the mode.</t>
  </si>
  <si>
    <t>Most frequently occurring value.</t>
  </si>
  <si>
    <t>Evaluate the use of the mean.</t>
  </si>
  <si>
    <t>+ most sensitive as includes all values so more representative - easily distorted by extreme values</t>
  </si>
  <si>
    <t>Evaluate the use of the median.</t>
  </si>
  <si>
    <t>+ extreme scores don’t distort the value + easy to calculate - not very sensitive as not all values are included</t>
  </si>
  <si>
    <t>Evaluate the use of the mode.</t>
  </si>
  <si>
    <t>+ easy to calculate + only appropriate measure for categoric data - crude measure, not representative</t>
  </si>
  <si>
    <t>Define ‘range’ in psychology</t>
  </si>
  <si>
    <t>A basic measure of dispersion of scores. Worked out by minusing the lowest value from the highest value and adding one as a correction for rounding.</t>
  </si>
  <si>
    <t>What does the standard deviation tell us?</t>
  </si>
  <si>
    <t>How far scores deviate from the mean. The larger the standard deviation the more spread out the data is.</t>
  </si>
  <si>
    <t>Name the 4 types of graph you need to know how to draw and interpret.</t>
  </si>
  <si>
    <t>Bar chart, Scattergraph, Histogram, Line graph</t>
  </si>
  <si>
    <t>Name the 3 key characteristics required on any graph.</t>
  </si>
  <si>
    <t>Title mentioning both variables, Labelled X and Y axis, Accurately plotted data</t>
  </si>
  <si>
    <t>When do we use bar charts?</t>
  </si>
  <si>
    <t>When the data is divided into categories.</t>
  </si>
  <si>
    <t>When do we use scattergraph?</t>
  </si>
  <si>
    <t>Show associations between co-variables</t>
  </si>
  <si>
    <t>When do we use histograms?</t>
  </si>
  <si>
    <t>When data is continuous, but divided into (possibly uneven) bands.</t>
  </si>
  <si>
    <t>When do we use line graphs?</t>
  </si>
  <si>
    <t>When data is continuous but represented by single plottable points.</t>
  </si>
  <si>
    <t>What goes on the X axis of a graph?</t>
  </si>
  <si>
    <t>The IV</t>
  </si>
  <si>
    <t>What goes on the Y axis of a graph?</t>
  </si>
  <si>
    <t>The DV</t>
  </si>
  <si>
    <t>Describe a normal distribution.</t>
  </si>
  <si>
    <t>Symmetrical (bell shaped) spread of data, with the mean, median and mode all in the centre.</t>
  </si>
  <si>
    <t>Describe what is meant by a skewed distribution.</t>
  </si>
  <si>
    <t>When the spread of data is not symmetrical but instead clusters towards one end of the graph. The mode is located at the highest point, in a different position from the median and from the mean.</t>
  </si>
  <si>
    <t>Describe a positively skewed distribution.</t>
  </si>
  <si>
    <t>Most of the data is centred on the left hand side of the graph, with the long ‘tail’ on the positive side of the graph.</t>
  </si>
  <si>
    <t>Describe a negatively skewed distribution.</t>
  </si>
  <si>
    <t>Most of the data is centred on the right hand side of the graph, with the long ‘tail’ on the negative side of the graph.</t>
  </si>
  <si>
    <t>Name the statistical test you need to be able to do in full.</t>
  </si>
  <si>
    <t>The sign test</t>
  </si>
  <si>
    <t>When do you use the sign test?</t>
  </si>
  <si>
    <r>
      <t xml:space="preserve">Looking for a </t>
    </r>
    <r>
      <rPr>
        <b/>
        <u/>
        <sz val="11"/>
        <color theme="1"/>
        <rFont val="Calibri"/>
        <family val="2"/>
        <scheme val="minor"/>
      </rPr>
      <t>D</t>
    </r>
    <r>
      <rPr>
        <sz val="11"/>
        <color theme="1"/>
        <rFont val="Calibri"/>
        <family val="2"/>
        <scheme val="minor"/>
      </rPr>
      <t xml:space="preserve">ifference, Used a repeated measures </t>
    </r>
    <r>
      <rPr>
        <b/>
        <u/>
        <sz val="11"/>
        <color theme="1"/>
        <rFont val="Calibri"/>
        <family val="2"/>
        <scheme val="minor"/>
      </rPr>
      <t>D</t>
    </r>
    <r>
      <rPr>
        <sz val="11"/>
        <color theme="1"/>
        <rFont val="Calibri"/>
        <family val="2"/>
        <scheme val="minor"/>
      </rPr>
      <t xml:space="preserve">esign, </t>
    </r>
    <r>
      <rPr>
        <b/>
        <u/>
        <sz val="11"/>
        <color theme="1"/>
        <rFont val="Calibri"/>
        <family val="2"/>
        <scheme val="minor"/>
      </rPr>
      <t>D</t>
    </r>
    <r>
      <rPr>
        <sz val="11"/>
        <color theme="1"/>
        <rFont val="Calibri"/>
        <family val="2"/>
        <scheme val="minor"/>
      </rPr>
      <t>ata is nominal</t>
    </r>
  </si>
  <si>
    <t>What is the level of probability used most in Psychology?</t>
  </si>
  <si>
    <t>0.05 (5%)</t>
  </si>
  <si>
    <t>Why do we use the 5% level of significance?</t>
  </si>
  <si>
    <t>Compromise between the risk of type 1 and type 2 error.</t>
  </si>
  <si>
    <t>Define type 1 error.</t>
  </si>
  <si>
    <t>Rejection of the null hypothesis when it should have been accepted (also known as a "false positive", finding it significant when it wasn’t).</t>
  </si>
  <si>
    <t>Define type 2 error.</t>
  </si>
  <si>
    <t>Failure to reject the null hypothesis when it should have been rejected (also known as a "false negative", finding it not significant when it was).</t>
  </si>
  <si>
    <t>What are the 3 main different types of data?</t>
  </si>
  <si>
    <t>Nominal, ordinal, interval</t>
  </si>
  <si>
    <t>What is nominal data? Give an example</t>
  </si>
  <si>
    <t>Named, distinct categories e.g. male and female</t>
  </si>
  <si>
    <t>What is ordinal data? Give an example</t>
  </si>
  <si>
    <t>The order of the data matters, but the actual value of the figure isn’t measureable (doesn’t have a unit) e.g. scores out of 10</t>
  </si>
  <si>
    <t>What is interval data? Give an example</t>
  </si>
  <si>
    <t>Measured along a scale (has units) where the distance between one value and the next is equal and standardised e.g. age in years</t>
  </si>
  <si>
    <t>In statistical tests, what is the calculated value?</t>
  </si>
  <si>
    <t>The number produced by doing a statistical test. It is compared to the critical value to see whether results are significant.</t>
  </si>
  <si>
    <t>In statistical tests, what is the critical value and how do you find it?</t>
  </si>
  <si>
    <t>The value that helps you determine if a result is significant. Given in a table. You need to know 1) significance level (usually 0.05) 2) number of participants or degrees of freedom 3) one or two tailed hypothesis</t>
  </si>
  <si>
    <t>What 5 elements must you include when explaining if a result was significant or not?</t>
  </si>
  <si>
    <t>Whether the calculated value is greater or less than the critical value, The number of participants or degrees of freedom used, The significance level used, One tailed or two tailed, Significant or not</t>
  </si>
  <si>
    <t>RM</t>
  </si>
  <si>
    <r>
      <t xml:space="preserve">When written information (articles/transcripts of interviews) is repeatedly examined looking for </t>
    </r>
    <r>
      <rPr>
        <b/>
        <sz val="11"/>
        <color theme="1"/>
        <rFont val="Calibri"/>
        <family val="2"/>
        <scheme val="minor"/>
      </rPr>
      <t>emerging patterns</t>
    </r>
    <r>
      <rPr>
        <sz val="11"/>
        <color theme="1"/>
        <rFont val="Calibri"/>
        <family val="2"/>
        <scheme val="minor"/>
      </rPr>
      <t xml:space="preserve"> and themes and sub-themes. Data remains in qualitative form.</t>
    </r>
  </si>
  <si>
    <r>
      <t xml:space="preserve">When written (or pictorial) information (articles/transcripts of interviews/media) is examined looking for occurrence of particular </t>
    </r>
    <r>
      <rPr>
        <b/>
        <sz val="11"/>
        <color theme="1"/>
        <rFont val="Calibri"/>
        <family val="2"/>
        <scheme val="minor"/>
      </rPr>
      <t>pre-identified</t>
    </r>
    <r>
      <rPr>
        <sz val="11"/>
        <color theme="1"/>
        <rFont val="Calibri"/>
        <family val="2"/>
        <scheme val="minor"/>
      </rPr>
      <t xml:space="preserve"> items. Data is mostly turned from qualitative into quantitative.</t>
    </r>
  </si>
  <si>
    <t>Content = mostly quantitative WHERES Thematic = qualitative</t>
  </si>
  <si>
    <t>Give an example of a piece of idiographic research in Psychology.</t>
  </si>
  <si>
    <t>Give an example of a concept we have studied that takes an extreme nature view.</t>
  </si>
  <si>
    <t>Give an example of a concept we have studied that takes an extreme nurture view.</t>
  </si>
  <si>
    <t>Acquisition and maintenance of phobias</t>
  </si>
  <si>
    <t>Give an example of a nature-nurture interactionist concept we have studied.</t>
  </si>
  <si>
    <t>Give an example of a concept we have studied that is very reductionist.</t>
  </si>
  <si>
    <t>Give an example of a concept we have studied that tries to be holistic.</t>
  </si>
  <si>
    <t>Humanistic approach &amp; CCT</t>
  </si>
  <si>
    <t>Give an example of a concept we have studied that is biologically deterministic.</t>
  </si>
  <si>
    <t>Genetic causes of OCD, Schizophrenia, Violent crime, gender linked to biological sex</t>
  </si>
  <si>
    <t>Give an example of a concept we have studied that is environmentally deterministic.</t>
  </si>
  <si>
    <t>Give an example of a concept we have studied that is psychically deterministic.</t>
  </si>
  <si>
    <t>Give an example of a concept we have studied that emphasises free will.</t>
  </si>
  <si>
    <t>Maslow’s hierarchy of needs – people are free agents to seek out the stages of the hierarchy.</t>
  </si>
  <si>
    <t>Give an example of a concept we have studied that is softly deterministic.</t>
  </si>
  <si>
    <t>Give an example of alpha (gender) bias in a topic we have studied.</t>
  </si>
  <si>
    <t>Give an example of beta (gender) bias in a topic we have studied.</t>
  </si>
  <si>
    <t>Give an example of some culturally biased research we have studied.</t>
  </si>
  <si>
    <t>Ainsworth’s strange situation – American values on parenting influenced the method and criteria for classification, not appropriate in collectivist or even other individualistic cultures.</t>
  </si>
  <si>
    <t>Give an example of socially sensitive research that we have studied.</t>
  </si>
  <si>
    <t>Little Hans (psychodynamic/gender), Case studies KF, CW, HM (memory), Genie (attachment)</t>
  </si>
  <si>
    <t>Bowlby – born programmed to form attachments, Genetic causes of disorders – OCD, Schizophrenia, Genetic markers for offending – MAOA/CDH13, Biological explanations for gender</t>
  </si>
  <si>
    <t>Learning theory of attachment (conditioning), Acquisition and maintenance of phobias</t>
  </si>
  <si>
    <t>Diathesis-stress model for Schizophrenia, Depression, OCD, violent offending, Neural plasticity – experience changes our biology, Epigenetics – environmental experiences of parents alter DNA which can then be passed to children</t>
  </si>
  <si>
    <t>Biological explanation/treatment of OCD, Behaviourist explanation/treatment of phobias, Computer analogies in the cognitive approach, Multi-store model of memory</t>
  </si>
  <si>
    <t>Formation of personality through psychosexual stages (Freud), Acquisition of gender identify during phallic stage, Critical period for attachment linked to IWM and therefore later relationships. MDH linked to explaining criminality</t>
  </si>
  <si>
    <t>Cognitive approach – schemas built through experience but still have choice within these, SLT – motivation to perform learnt behaviour has element of choice</t>
  </si>
  <si>
    <r>
      <t xml:space="preserve">Freud – women inferior to men due to weaker identification if phallic stage </t>
    </r>
    <r>
      <rPr>
        <sz val="11"/>
        <color theme="1"/>
        <rFont val="Wingdings"/>
        <charset val="2"/>
      </rPr>
      <t>à</t>
    </r>
    <r>
      <rPr>
        <sz val="11"/>
        <color theme="1"/>
        <rFont val="Calibri"/>
        <family val="2"/>
        <scheme val="minor"/>
      </rPr>
      <t xml:space="preserve"> weak superego, Attachment – Bowlby emphasis on mum being more important than dad</t>
    </r>
  </si>
  <si>
    <t>Fight or Flight – women tend and befriend. Milgram/Asch/Zimbardo etc. – only studied men, generalised to all</t>
  </si>
  <si>
    <t>Milgram – manipulation by giving orders, Schizophrenogenic mother – parent blaming</t>
  </si>
  <si>
    <t>Issues and Debates part II (examples from course)</t>
  </si>
  <si>
    <t>1) 32 groups of 6, two confederates per group, 2) shown 36 blue slides varying in intensity of shade. 3) Consistent condition – confederates described slides as green. Inconsistent condition – 24 were described as green.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</si>
</sst>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9"/>
      <color indexed="81"/>
      <name val="Tahoma"/>
      <family val="2"/>
    </font>
    <font>
      <b/>
      <sz val="9"/>
      <color indexed="81"/>
      <name val="Tahoma"/>
      <family val="2"/>
    </font>
    <font>
      <sz val="10"/>
      <color theme="1"/>
      <name val="Century Gothic"/>
      <family val="2"/>
    </font>
    <font>
      <sz val="22"/>
      <color theme="1"/>
      <name val="Century Gothic"/>
      <family val="2"/>
    </font>
    <font>
      <sz val="22"/>
      <color theme="1"/>
      <name val="Calibri"/>
      <family val="2"/>
      <scheme val="minor"/>
    </font>
    <font>
      <sz val="11"/>
      <name val="Calibri"/>
      <family val="2"/>
      <scheme val="minor"/>
    </font>
    <font>
      <sz val="12"/>
      <name val="Calibri"/>
      <family val="2"/>
      <scheme val="minor"/>
    </font>
    <font>
      <sz val="12"/>
      <color rgb="FF011010"/>
      <name val="Calibri"/>
      <family val="2"/>
      <scheme val="minor"/>
    </font>
    <font>
      <sz val="12"/>
      <color rgb="FF2D3639"/>
      <name val="Calibri"/>
      <family val="2"/>
      <scheme val="minor"/>
    </font>
    <font>
      <b/>
      <u/>
      <sz val="12"/>
      <name val="Calibri"/>
      <family val="2"/>
      <scheme val="minor"/>
    </font>
    <font>
      <i/>
      <sz val="12"/>
      <name val="Calibri"/>
      <family val="2"/>
      <scheme val="minor"/>
    </font>
    <font>
      <sz val="11"/>
      <name val="Calibri Light"/>
      <family val="2"/>
      <scheme val="major"/>
    </font>
    <font>
      <b/>
      <sz val="11"/>
      <color theme="1"/>
      <name val="Calibri"/>
      <family val="2"/>
      <scheme val="minor"/>
    </font>
    <font>
      <sz val="11"/>
      <color theme="1"/>
      <name val="Wingdings"/>
      <charset val="2"/>
    </font>
    <font>
      <vertAlign val="superscript"/>
      <sz val="11"/>
      <color theme="1"/>
      <name val="Calibri"/>
      <family val="2"/>
      <scheme val="minor"/>
    </font>
    <font>
      <u/>
      <sz val="11"/>
      <color theme="1"/>
      <name val="Calibri"/>
      <family val="2"/>
      <scheme val="minor"/>
    </font>
    <font>
      <b/>
      <u/>
      <sz val="11"/>
      <color theme="1"/>
      <name val="Calibri"/>
      <family val="2"/>
      <scheme val="minor"/>
    </font>
  </fonts>
  <fills count="12">
    <fill>
      <patternFill patternType="none"/>
    </fill>
    <fill>
      <patternFill patternType="gray125"/>
    </fill>
    <fill>
      <patternFill patternType="solid">
        <fgColor rgb="FF7030A0"/>
        <bgColor indexed="64"/>
      </patternFill>
    </fill>
    <fill>
      <patternFill patternType="solid">
        <fgColor theme="4" tint="0.39997558519241921"/>
        <bgColor indexed="64"/>
      </patternFill>
    </fill>
    <fill>
      <patternFill patternType="solid">
        <fgColor rgb="FF9999FF"/>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5" tint="0.79998168889431442"/>
        <bgColor indexed="64"/>
      </patternFill>
    </fill>
    <fill>
      <patternFill patternType="solid">
        <fgColor rgb="FFFFFF00"/>
        <bgColor indexed="64"/>
      </patternFill>
    </fill>
    <fill>
      <patternFill patternType="solid">
        <fgColor theme="8" tint="0.39997558519241921"/>
        <bgColor indexed="64"/>
      </patternFill>
    </fill>
    <fill>
      <patternFill patternType="solid">
        <fgColor rgb="FFFF5050"/>
        <bgColor indexed="64"/>
      </patternFill>
    </fill>
    <fill>
      <patternFill patternType="solid">
        <fgColor rgb="FF66FFCC"/>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63">
    <xf numFmtId="0" fontId="0" fillId="0" borderId="0" xfId="0"/>
    <xf numFmtId="0" fontId="3" fillId="0" borderId="1" xfId="0" applyFont="1" applyBorder="1" applyAlignment="1">
      <alignment textRotation="45"/>
    </xf>
    <xf numFmtId="0" fontId="3" fillId="0" borderId="1" xfId="0" applyFont="1" applyBorder="1" applyAlignment="1">
      <alignment vertical="top"/>
    </xf>
    <xf numFmtId="0" fontId="3" fillId="0" borderId="1" xfId="0" applyFont="1" applyBorder="1" applyAlignment="1">
      <alignment vertical="top" wrapText="1"/>
    </xf>
    <xf numFmtId="0" fontId="5" fillId="0" borderId="0" xfId="0" applyFont="1"/>
    <xf numFmtId="0" fontId="4" fillId="0" borderId="1" xfId="0" applyFont="1" applyBorder="1" applyAlignment="1">
      <alignment wrapText="1"/>
    </xf>
    <xf numFmtId="0" fontId="3" fillId="0" borderId="9" xfId="0" applyFont="1" applyBorder="1" applyAlignment="1">
      <alignment horizontal="center" textRotation="90"/>
    </xf>
    <xf numFmtId="0" fontId="3" fillId="0" borderId="12" xfId="0" applyFont="1" applyBorder="1" applyAlignment="1">
      <alignment horizontal="center" textRotation="90"/>
    </xf>
    <xf numFmtId="0" fontId="3" fillId="0" borderId="10" xfId="0" applyFont="1" applyBorder="1" applyAlignment="1">
      <alignment horizontal="center" textRotation="90"/>
    </xf>
    <xf numFmtId="0" fontId="3" fillId="0" borderId="13" xfId="0" applyFont="1" applyBorder="1" applyAlignment="1">
      <alignment horizontal="center" textRotation="90"/>
    </xf>
    <xf numFmtId="0" fontId="0" fillId="0" borderId="0" xfId="0" applyAlignment="1">
      <alignment horizontal="left"/>
    </xf>
    <xf numFmtId="0" fontId="6" fillId="0" borderId="0" xfId="0" applyFont="1" applyBorder="1" applyAlignment="1">
      <alignment vertical="center" wrapText="1"/>
    </xf>
    <xf numFmtId="0" fontId="0" fillId="0" borderId="0" xfId="0" applyBorder="1" applyAlignment="1">
      <alignment vertical="center" wrapText="1"/>
    </xf>
    <xf numFmtId="0" fontId="0" fillId="0" borderId="0" xfId="0" applyAlignment="1">
      <alignment wrapText="1"/>
    </xf>
    <xf numFmtId="0" fontId="0" fillId="0" borderId="0" xfId="0" applyAlignment="1">
      <alignment horizontal="left" wrapText="1"/>
    </xf>
    <xf numFmtId="0" fontId="7" fillId="0" borderId="0" xfId="0" applyFont="1" applyBorder="1" applyAlignment="1">
      <alignment vertical="center" wrapText="1"/>
    </xf>
    <xf numFmtId="0" fontId="9" fillId="0" borderId="0" xfId="0" applyFont="1" applyBorder="1" applyAlignment="1">
      <alignment vertical="center" wrapText="1"/>
    </xf>
    <xf numFmtId="0" fontId="8" fillId="0" borderId="0" xfId="0" applyFont="1" applyBorder="1" applyAlignment="1">
      <alignment vertical="center" wrapText="1"/>
    </xf>
    <xf numFmtId="0" fontId="7" fillId="0" borderId="0" xfId="0" applyFont="1" applyBorder="1" applyAlignment="1">
      <alignment horizontal="left" vertical="center" wrapText="1"/>
    </xf>
    <xf numFmtId="0" fontId="12" fillId="0" borderId="0" xfId="0" applyFont="1" applyBorder="1" applyAlignment="1">
      <alignment horizontal="left" vertical="center" wrapText="1"/>
    </xf>
    <xf numFmtId="0" fontId="4" fillId="2" borderId="1" xfId="0" applyFont="1" applyFill="1" applyBorder="1"/>
    <xf numFmtId="0" fontId="4" fillId="3" borderId="1" xfId="0" applyFont="1" applyFill="1" applyBorder="1"/>
    <xf numFmtId="0" fontId="4" fillId="2" borderId="2" xfId="0" applyFont="1" applyFill="1" applyBorder="1"/>
    <xf numFmtId="0" fontId="4" fillId="3" borderId="2" xfId="0" applyFont="1" applyFill="1" applyBorder="1"/>
    <xf numFmtId="0" fontId="0" fillId="0" borderId="0" xfId="0" applyBorder="1" applyAlignment="1">
      <alignment vertical="center" wrapText="1"/>
    </xf>
    <xf numFmtId="9" fontId="0" fillId="0" borderId="0" xfId="0" applyNumberFormat="1" applyBorder="1" applyAlignment="1">
      <alignment horizontal="left" vertical="center" wrapText="1"/>
    </xf>
    <xf numFmtId="0" fontId="0" fillId="0" borderId="0" xfId="0" applyBorder="1" applyAlignment="1">
      <alignment horizontal="left" vertical="center" wrapText="1"/>
    </xf>
    <xf numFmtId="0" fontId="0" fillId="0" borderId="0" xfId="0" applyBorder="1" applyAlignment="1">
      <alignment vertical="center" wrapText="1"/>
    </xf>
    <xf numFmtId="0" fontId="0" fillId="4" borderId="0" xfId="0" applyFill="1"/>
    <xf numFmtId="0" fontId="0" fillId="5" borderId="0" xfId="0" applyFill="1"/>
    <xf numFmtId="0" fontId="0" fillId="6" borderId="0" xfId="0" applyFill="1"/>
    <xf numFmtId="0" fontId="0" fillId="7" borderId="0" xfId="0" applyFill="1"/>
    <xf numFmtId="0" fontId="0" fillId="8" borderId="0" xfId="0" applyFill="1"/>
    <xf numFmtId="0" fontId="0" fillId="9" borderId="0" xfId="0" applyFill="1"/>
    <xf numFmtId="0" fontId="0" fillId="0" borderId="0" xfId="0" applyBorder="1" applyAlignment="1">
      <alignment vertical="center" wrapText="1"/>
    </xf>
    <xf numFmtId="0" fontId="0" fillId="0" borderId="0" xfId="0" applyBorder="1" applyAlignment="1">
      <alignment vertical="center" wrapText="1"/>
    </xf>
    <xf numFmtId="0" fontId="0" fillId="10" borderId="0" xfId="0" applyFill="1"/>
    <xf numFmtId="0" fontId="0" fillId="11" borderId="0" xfId="0" applyFill="1"/>
    <xf numFmtId="0" fontId="0" fillId="0" borderId="0" xfId="0" applyBorder="1" applyAlignment="1">
      <alignment vertical="center"/>
    </xf>
    <xf numFmtId="0" fontId="0" fillId="10" borderId="0" xfId="0" applyFill="1" applyAlignment="1">
      <alignment wrapText="1"/>
    </xf>
    <xf numFmtId="0" fontId="0" fillId="0" borderId="0" xfId="0" applyAlignment="1">
      <alignment shrinkToFit="1"/>
    </xf>
    <xf numFmtId="0" fontId="0" fillId="0" borderId="0" xfId="0" applyBorder="1" applyAlignment="1">
      <alignment vertical="center" wrapText="1"/>
    </xf>
    <xf numFmtId="0" fontId="3" fillId="0" borderId="2" xfId="0" applyFont="1" applyBorder="1" applyAlignment="1">
      <alignment horizontal="center"/>
    </xf>
    <xf numFmtId="0" fontId="3" fillId="0" borderId="4" xfId="0" applyFont="1" applyBorder="1" applyAlignment="1">
      <alignment horizontal="center"/>
    </xf>
    <xf numFmtId="0" fontId="3" fillId="0" borderId="3" xfId="0" applyFont="1" applyBorder="1" applyAlignment="1">
      <alignment horizontal="center"/>
    </xf>
    <xf numFmtId="0" fontId="3" fillId="0" borderId="1" xfId="0" applyFont="1" applyBorder="1" applyAlignment="1">
      <alignment horizontal="center" textRotation="90"/>
    </xf>
    <xf numFmtId="0" fontId="3" fillId="0" borderId="0" xfId="0" applyFont="1" applyBorder="1" applyAlignment="1">
      <alignment horizontal="center" textRotation="90"/>
    </xf>
    <xf numFmtId="0" fontId="3" fillId="0" borderId="0" xfId="0" applyFont="1" applyBorder="1" applyAlignment="1">
      <alignment horizontal="center"/>
    </xf>
    <xf numFmtId="0" fontId="3" fillId="0" borderId="8" xfId="0" applyFont="1" applyBorder="1" applyAlignment="1">
      <alignment horizontal="center" textRotation="90"/>
    </xf>
    <xf numFmtId="0" fontId="3" fillId="0" borderId="11" xfId="0" applyFont="1" applyBorder="1" applyAlignment="1">
      <alignment horizontal="center" textRotation="90"/>
    </xf>
    <xf numFmtId="0" fontId="3" fillId="0" borderId="9" xfId="0" applyFont="1" applyBorder="1" applyAlignment="1">
      <alignment horizontal="center" textRotation="90"/>
    </xf>
    <xf numFmtId="0" fontId="3" fillId="0" borderId="12" xfId="0" applyFont="1" applyBorder="1" applyAlignment="1">
      <alignment horizontal="center" textRotation="90"/>
    </xf>
    <xf numFmtId="0" fontId="3" fillId="0" borderId="10" xfId="0" applyFont="1" applyBorder="1" applyAlignment="1">
      <alignment horizontal="center" textRotation="90"/>
    </xf>
    <xf numFmtId="0" fontId="3" fillId="0" borderId="13" xfId="0" applyFont="1" applyBorder="1" applyAlignment="1">
      <alignment horizontal="center" textRotation="90"/>
    </xf>
    <xf numFmtId="0" fontId="3" fillId="0" borderId="5" xfId="0" applyFont="1" applyBorder="1" applyAlignment="1">
      <alignment horizontal="center" textRotation="90"/>
    </xf>
    <xf numFmtId="0" fontId="3" fillId="0" borderId="6" xfId="0" applyFont="1" applyBorder="1" applyAlignment="1">
      <alignment horizontal="center" textRotation="90"/>
    </xf>
    <xf numFmtId="0" fontId="3" fillId="0" borderId="7" xfId="0" applyFont="1" applyBorder="1" applyAlignment="1">
      <alignment horizontal="center" textRotation="90"/>
    </xf>
    <xf numFmtId="0" fontId="3" fillId="0" borderId="11" xfId="0" applyFont="1" applyBorder="1" applyAlignment="1">
      <alignment horizontal="center"/>
    </xf>
    <xf numFmtId="0" fontId="3" fillId="0" borderId="12" xfId="0" applyFont="1" applyBorder="1" applyAlignment="1">
      <alignment horizontal="center"/>
    </xf>
    <xf numFmtId="0" fontId="3" fillId="0" borderId="13" xfId="0" applyFont="1" applyBorder="1" applyAlignment="1">
      <alignment horizontal="center"/>
    </xf>
    <xf numFmtId="0" fontId="3" fillId="0" borderId="5" xfId="0" applyFont="1" applyBorder="1" applyAlignment="1">
      <alignment horizontal="center" textRotation="90" wrapText="1"/>
    </xf>
    <xf numFmtId="0" fontId="3" fillId="0" borderId="6" xfId="0" applyFont="1" applyBorder="1" applyAlignment="1">
      <alignment horizontal="center" textRotation="90" wrapText="1"/>
    </xf>
    <xf numFmtId="0" fontId="3" fillId="0" borderId="7" xfId="0" applyFont="1" applyBorder="1" applyAlignment="1">
      <alignment horizontal="center" textRotation="90" wrapText="1"/>
    </xf>
  </cellXfs>
  <cellStyles count="1">
    <cellStyle name="Normal" xfId="0" builtinId="0"/>
  </cellStyles>
  <dxfs count="0"/>
  <tableStyles count="0" defaultTableStyle="TableStyleMedium2" defaultPivotStyle="PivotStyleLight16"/>
  <colors>
    <mruColors>
      <color rgb="FFFF5050"/>
      <color rgb="FF66FFCC"/>
      <color rgb="FF9999FF"/>
      <color rgb="FF99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85"/>
  <sheetViews>
    <sheetView tabSelected="1" zoomScale="70" zoomScaleNormal="70" workbookViewId="0">
      <selection activeCell="B600" sqref="B600"/>
    </sheetView>
  </sheetViews>
  <sheetFormatPr defaultRowHeight="15" x14ac:dyDescent="0.25"/>
  <cols>
    <col min="2" max="2" width="55.5703125" customWidth="1"/>
    <col min="3" max="3" width="96.28515625" style="10" customWidth="1"/>
    <col min="4" max="4" width="28.140625" customWidth="1"/>
  </cols>
  <sheetData>
    <row r="1" spans="1:4" ht="14.45" x14ac:dyDescent="0.3">
      <c r="A1" t="s">
        <v>0</v>
      </c>
      <c r="B1" t="s">
        <v>1</v>
      </c>
      <c r="C1" s="10" t="s">
        <v>2</v>
      </c>
      <c r="D1" t="s">
        <v>3</v>
      </c>
    </row>
    <row r="2" spans="1:4" x14ac:dyDescent="0.25">
      <c r="A2">
        <v>1</v>
      </c>
      <c r="B2" s="24" t="s">
        <v>603</v>
      </c>
      <c r="C2" s="24" t="s">
        <v>604</v>
      </c>
      <c r="D2" s="32" t="s">
        <v>837</v>
      </c>
    </row>
    <row r="3" spans="1:4" x14ac:dyDescent="0.25">
      <c r="A3">
        <v>2</v>
      </c>
      <c r="B3" s="24" t="s">
        <v>605</v>
      </c>
      <c r="C3" s="24" t="s">
        <v>606</v>
      </c>
      <c r="D3" s="32" t="s">
        <v>837</v>
      </c>
    </row>
    <row r="4" spans="1:4" ht="30" x14ac:dyDescent="0.25">
      <c r="A4">
        <v>3</v>
      </c>
      <c r="B4" s="24" t="s">
        <v>607</v>
      </c>
      <c r="C4" s="24" t="s">
        <v>608</v>
      </c>
      <c r="D4" s="32" t="s">
        <v>837</v>
      </c>
    </row>
    <row r="5" spans="1:4" x14ac:dyDescent="0.25">
      <c r="A5">
        <v>4</v>
      </c>
      <c r="B5" s="24" t="s">
        <v>609</v>
      </c>
      <c r="C5" s="24" t="s">
        <v>610</v>
      </c>
      <c r="D5" s="32" t="s">
        <v>837</v>
      </c>
    </row>
    <row r="6" spans="1:4" x14ac:dyDescent="0.25">
      <c r="A6">
        <v>5</v>
      </c>
      <c r="B6" s="24" t="s">
        <v>611</v>
      </c>
      <c r="C6" s="24" t="s">
        <v>612</v>
      </c>
      <c r="D6" s="32" t="s">
        <v>837</v>
      </c>
    </row>
    <row r="7" spans="1:4" x14ac:dyDescent="0.25">
      <c r="A7">
        <v>6</v>
      </c>
      <c r="B7" s="24" t="s">
        <v>613</v>
      </c>
      <c r="C7" s="24" t="s">
        <v>614</v>
      </c>
      <c r="D7" s="32" t="s">
        <v>837</v>
      </c>
    </row>
    <row r="8" spans="1:4" ht="30" x14ac:dyDescent="0.25">
      <c r="A8">
        <v>7</v>
      </c>
      <c r="B8" s="24" t="s">
        <v>615</v>
      </c>
      <c r="C8" s="24" t="s">
        <v>616</v>
      </c>
      <c r="D8" s="32" t="s">
        <v>837</v>
      </c>
    </row>
    <row r="9" spans="1:4" ht="30" x14ac:dyDescent="0.25">
      <c r="A9">
        <v>8</v>
      </c>
      <c r="B9" s="24" t="s">
        <v>617</v>
      </c>
      <c r="C9" s="24" t="s">
        <v>618</v>
      </c>
      <c r="D9" s="32" t="s">
        <v>837</v>
      </c>
    </row>
    <row r="10" spans="1:4" x14ac:dyDescent="0.25">
      <c r="A10">
        <v>9</v>
      </c>
      <c r="B10" s="24" t="s">
        <v>619</v>
      </c>
      <c r="C10" s="24" t="s">
        <v>620</v>
      </c>
      <c r="D10" s="32" t="s">
        <v>837</v>
      </c>
    </row>
    <row r="11" spans="1:4" ht="30" x14ac:dyDescent="0.25">
      <c r="A11">
        <v>10</v>
      </c>
      <c r="B11" s="24" t="s">
        <v>621</v>
      </c>
      <c r="C11" s="24" t="s">
        <v>622</v>
      </c>
      <c r="D11" s="32" t="s">
        <v>837</v>
      </c>
    </row>
    <row r="12" spans="1:4" x14ac:dyDescent="0.25">
      <c r="A12">
        <v>11</v>
      </c>
      <c r="B12" s="24" t="s">
        <v>623</v>
      </c>
      <c r="C12" s="24" t="s">
        <v>624</v>
      </c>
      <c r="D12" s="32" t="s">
        <v>837</v>
      </c>
    </row>
    <row r="13" spans="1:4" x14ac:dyDescent="0.25">
      <c r="A13">
        <v>12</v>
      </c>
      <c r="B13" s="24" t="s">
        <v>625</v>
      </c>
      <c r="C13" s="24" t="s">
        <v>626</v>
      </c>
      <c r="D13" s="32" t="s">
        <v>837</v>
      </c>
    </row>
    <row r="14" spans="1:4" ht="45" x14ac:dyDescent="0.25">
      <c r="A14">
        <v>13</v>
      </c>
      <c r="B14" s="24" t="s">
        <v>627</v>
      </c>
      <c r="C14" s="24" t="s">
        <v>628</v>
      </c>
      <c r="D14" s="32" t="s">
        <v>837</v>
      </c>
    </row>
    <row r="15" spans="1:4" x14ac:dyDescent="0.25">
      <c r="A15">
        <v>14</v>
      </c>
      <c r="B15" s="24" t="s">
        <v>629</v>
      </c>
      <c r="C15" s="24" t="s">
        <v>630</v>
      </c>
      <c r="D15" s="32" t="s">
        <v>837</v>
      </c>
    </row>
    <row r="16" spans="1:4" x14ac:dyDescent="0.25">
      <c r="A16">
        <v>15</v>
      </c>
      <c r="B16" s="24" t="s">
        <v>631</v>
      </c>
      <c r="C16" s="24" t="s">
        <v>632</v>
      </c>
      <c r="D16" s="32" t="s">
        <v>837</v>
      </c>
    </row>
    <row r="17" spans="1:4" x14ac:dyDescent="0.25">
      <c r="A17">
        <v>16</v>
      </c>
      <c r="B17" s="24" t="s">
        <v>633</v>
      </c>
      <c r="C17" s="24" t="s">
        <v>634</v>
      </c>
      <c r="D17" s="32" t="s">
        <v>837</v>
      </c>
    </row>
    <row r="18" spans="1:4" ht="31.5" customHeight="1" x14ac:dyDescent="0.25">
      <c r="A18">
        <v>17</v>
      </c>
      <c r="B18" s="24" t="s">
        <v>635</v>
      </c>
      <c r="C18" s="24" t="s">
        <v>636</v>
      </c>
      <c r="D18" s="32" t="s">
        <v>837</v>
      </c>
    </row>
    <row r="19" spans="1:4" ht="54" customHeight="1" x14ac:dyDescent="0.25">
      <c r="A19">
        <v>18</v>
      </c>
      <c r="B19" s="24" t="s">
        <v>637</v>
      </c>
      <c r="C19" s="24" t="s">
        <v>638</v>
      </c>
      <c r="D19" s="32" t="s">
        <v>837</v>
      </c>
    </row>
    <row r="20" spans="1:4" x14ac:dyDescent="0.25">
      <c r="A20">
        <v>19</v>
      </c>
      <c r="B20" s="24" t="s">
        <v>639</v>
      </c>
      <c r="C20" s="24" t="s">
        <v>640</v>
      </c>
      <c r="D20" s="32" t="s">
        <v>837</v>
      </c>
    </row>
    <row r="21" spans="1:4" ht="14.45" customHeight="1" x14ac:dyDescent="0.25">
      <c r="A21">
        <v>20</v>
      </c>
      <c r="B21" s="24" t="s">
        <v>641</v>
      </c>
      <c r="C21" s="24" t="s">
        <v>642</v>
      </c>
      <c r="D21" s="32" t="s">
        <v>837</v>
      </c>
    </row>
    <row r="22" spans="1:4" x14ac:dyDescent="0.25">
      <c r="A22">
        <v>21</v>
      </c>
      <c r="B22" s="24" t="s">
        <v>643</v>
      </c>
      <c r="C22" s="24" t="s">
        <v>644</v>
      </c>
      <c r="D22" s="32" t="s">
        <v>837</v>
      </c>
    </row>
    <row r="23" spans="1:4" ht="30" x14ac:dyDescent="0.25">
      <c r="A23">
        <v>22</v>
      </c>
      <c r="B23" s="24" t="s">
        <v>645</v>
      </c>
      <c r="C23" s="24" t="s">
        <v>646</v>
      </c>
      <c r="D23" s="32" t="s">
        <v>837</v>
      </c>
    </row>
    <row r="24" spans="1:4" ht="30" x14ac:dyDescent="0.25">
      <c r="A24">
        <v>23</v>
      </c>
      <c r="B24" s="24" t="s">
        <v>647</v>
      </c>
      <c r="C24" s="24" t="s">
        <v>648</v>
      </c>
      <c r="D24" s="32" t="s">
        <v>837</v>
      </c>
    </row>
    <row r="25" spans="1:4" ht="30" x14ac:dyDescent="0.25">
      <c r="A25">
        <v>24</v>
      </c>
      <c r="B25" s="24" t="s">
        <v>649</v>
      </c>
      <c r="C25" s="24" t="s">
        <v>650</v>
      </c>
      <c r="D25" s="32" t="s">
        <v>837</v>
      </c>
    </row>
    <row r="26" spans="1:4" ht="30" x14ac:dyDescent="0.25">
      <c r="A26">
        <v>25</v>
      </c>
      <c r="B26" s="24" t="s">
        <v>651</v>
      </c>
      <c r="C26" s="24" t="s">
        <v>652</v>
      </c>
      <c r="D26" s="32" t="s">
        <v>837</v>
      </c>
    </row>
    <row r="27" spans="1:4" ht="30" x14ac:dyDescent="0.25">
      <c r="A27">
        <v>26</v>
      </c>
      <c r="B27" s="24" t="s">
        <v>653</v>
      </c>
      <c r="C27" s="24" t="s">
        <v>654</v>
      </c>
      <c r="D27" s="32" t="s">
        <v>837</v>
      </c>
    </row>
    <row r="28" spans="1:4" ht="30" x14ac:dyDescent="0.25">
      <c r="A28">
        <v>27</v>
      </c>
      <c r="B28" s="24" t="s">
        <v>655</v>
      </c>
      <c r="C28" s="24" t="s">
        <v>656</v>
      </c>
      <c r="D28" s="32" t="s">
        <v>837</v>
      </c>
    </row>
    <row r="29" spans="1:4" x14ac:dyDescent="0.25">
      <c r="A29">
        <v>28</v>
      </c>
      <c r="B29" s="24" t="s">
        <v>657</v>
      </c>
      <c r="C29" s="24" t="s">
        <v>658</v>
      </c>
      <c r="D29" s="32" t="s">
        <v>837</v>
      </c>
    </row>
    <row r="30" spans="1:4" x14ac:dyDescent="0.25">
      <c r="A30">
        <v>29</v>
      </c>
      <c r="B30" s="24" t="s">
        <v>659</v>
      </c>
      <c r="C30" s="24" t="s">
        <v>660</v>
      </c>
      <c r="D30" s="32" t="s">
        <v>837</v>
      </c>
    </row>
    <row r="31" spans="1:4" ht="30" x14ac:dyDescent="0.25">
      <c r="A31">
        <v>30</v>
      </c>
      <c r="B31" s="24" t="s">
        <v>661</v>
      </c>
      <c r="C31" s="24" t="s">
        <v>662</v>
      </c>
      <c r="D31" s="32" t="s">
        <v>837</v>
      </c>
    </row>
    <row r="32" spans="1:4" ht="30" x14ac:dyDescent="0.25">
      <c r="A32">
        <v>31</v>
      </c>
      <c r="B32" s="24" t="s">
        <v>663</v>
      </c>
      <c r="C32" s="24" t="s">
        <v>664</v>
      </c>
      <c r="D32" s="32" t="s">
        <v>837</v>
      </c>
    </row>
    <row r="33" spans="1:4" x14ac:dyDescent="0.25">
      <c r="A33">
        <v>32</v>
      </c>
      <c r="B33" s="24" t="s">
        <v>665</v>
      </c>
      <c r="C33" s="24" t="s">
        <v>666</v>
      </c>
      <c r="D33" s="32" t="s">
        <v>837</v>
      </c>
    </row>
    <row r="34" spans="1:4" ht="60" x14ac:dyDescent="0.25">
      <c r="A34">
        <v>33</v>
      </c>
      <c r="B34" s="24" t="s">
        <v>667</v>
      </c>
      <c r="C34" s="24" t="s">
        <v>668</v>
      </c>
      <c r="D34" s="32" t="s">
        <v>837</v>
      </c>
    </row>
    <row r="35" spans="1:4" ht="45" x14ac:dyDescent="0.25">
      <c r="A35">
        <v>34</v>
      </c>
      <c r="B35" s="24" t="s">
        <v>669</v>
      </c>
      <c r="C35" s="24" t="s">
        <v>670</v>
      </c>
      <c r="D35" s="32" t="s">
        <v>837</v>
      </c>
    </row>
    <row r="36" spans="1:4" ht="45" x14ac:dyDescent="0.25">
      <c r="A36">
        <v>35</v>
      </c>
      <c r="B36" s="24" t="s">
        <v>671</v>
      </c>
      <c r="C36" s="24" t="s">
        <v>672</v>
      </c>
      <c r="D36" s="32" t="s">
        <v>837</v>
      </c>
    </row>
    <row r="37" spans="1:4" ht="30" x14ac:dyDescent="0.25">
      <c r="A37">
        <v>36</v>
      </c>
      <c r="B37" s="24" t="s">
        <v>673</v>
      </c>
      <c r="C37" s="24" t="s">
        <v>674</v>
      </c>
      <c r="D37" s="32" t="s">
        <v>837</v>
      </c>
    </row>
    <row r="38" spans="1:4" ht="30" x14ac:dyDescent="0.25">
      <c r="A38">
        <v>37</v>
      </c>
      <c r="B38" s="24" t="s">
        <v>675</v>
      </c>
      <c r="C38" s="24" t="s">
        <v>676</v>
      </c>
      <c r="D38" s="32" t="s">
        <v>837</v>
      </c>
    </row>
    <row r="39" spans="1:4" ht="30" x14ac:dyDescent="0.25">
      <c r="A39">
        <v>38</v>
      </c>
      <c r="B39" s="24" t="s">
        <v>677</v>
      </c>
      <c r="C39" s="24" t="s">
        <v>678</v>
      </c>
      <c r="D39" s="32" t="s">
        <v>837</v>
      </c>
    </row>
    <row r="40" spans="1:4" x14ac:dyDescent="0.25">
      <c r="A40">
        <v>39</v>
      </c>
      <c r="B40" s="24" t="s">
        <v>679</v>
      </c>
      <c r="C40" s="24" t="s">
        <v>680</v>
      </c>
      <c r="D40" s="32" t="s">
        <v>837</v>
      </c>
    </row>
    <row r="41" spans="1:4" ht="30" x14ac:dyDescent="0.25">
      <c r="A41">
        <v>40</v>
      </c>
      <c r="B41" s="24" t="s">
        <v>681</v>
      </c>
      <c r="C41" s="24" t="s">
        <v>682</v>
      </c>
      <c r="D41" s="32" t="s">
        <v>837</v>
      </c>
    </row>
    <row r="42" spans="1:4" x14ac:dyDescent="0.25">
      <c r="A42">
        <v>41</v>
      </c>
      <c r="B42" s="24" t="s">
        <v>683</v>
      </c>
      <c r="C42" s="24" t="s">
        <v>684</v>
      </c>
      <c r="D42" s="32" t="s">
        <v>837</v>
      </c>
    </row>
    <row r="43" spans="1:4" ht="45" x14ac:dyDescent="0.25">
      <c r="A43">
        <v>42</v>
      </c>
      <c r="B43" s="24" t="s">
        <v>685</v>
      </c>
      <c r="C43" s="24" t="s">
        <v>686</v>
      </c>
      <c r="D43" s="32" t="s">
        <v>837</v>
      </c>
    </row>
    <row r="44" spans="1:4" ht="30" x14ac:dyDescent="0.25">
      <c r="A44">
        <v>43</v>
      </c>
      <c r="B44" s="24" t="s">
        <v>687</v>
      </c>
      <c r="C44" s="24" t="s">
        <v>688</v>
      </c>
      <c r="D44" s="32" t="s">
        <v>837</v>
      </c>
    </row>
    <row r="45" spans="1:4" x14ac:dyDescent="0.25">
      <c r="A45">
        <v>44</v>
      </c>
      <c r="B45" s="24" t="s">
        <v>689</v>
      </c>
      <c r="C45" s="24" t="s">
        <v>690</v>
      </c>
      <c r="D45" s="32" t="s">
        <v>837</v>
      </c>
    </row>
    <row r="46" spans="1:4" ht="27" customHeight="1" x14ac:dyDescent="0.25">
      <c r="A46">
        <v>45</v>
      </c>
      <c r="B46" s="24" t="s">
        <v>691</v>
      </c>
      <c r="C46" s="24" t="s">
        <v>692</v>
      </c>
      <c r="D46" s="32" t="s">
        <v>837</v>
      </c>
    </row>
    <row r="47" spans="1:4" ht="30" x14ac:dyDescent="0.25">
      <c r="A47">
        <v>46</v>
      </c>
      <c r="B47" s="24" t="s">
        <v>693</v>
      </c>
      <c r="C47" s="24" t="s">
        <v>694</v>
      </c>
      <c r="D47" s="32" t="s">
        <v>837</v>
      </c>
    </row>
    <row r="48" spans="1:4" ht="60" x14ac:dyDescent="0.25">
      <c r="A48">
        <v>47</v>
      </c>
      <c r="B48" s="24" t="s">
        <v>695</v>
      </c>
      <c r="C48" s="24" t="s">
        <v>696</v>
      </c>
      <c r="D48" s="32" t="s">
        <v>837</v>
      </c>
    </row>
    <row r="49" spans="1:4" ht="45" x14ac:dyDescent="0.25">
      <c r="A49">
        <v>48</v>
      </c>
      <c r="B49" s="24" t="s">
        <v>697</v>
      </c>
      <c r="C49" s="24" t="s">
        <v>698</v>
      </c>
      <c r="D49" s="32" t="s">
        <v>837</v>
      </c>
    </row>
    <row r="50" spans="1:4" ht="30" x14ac:dyDescent="0.25">
      <c r="A50">
        <v>49</v>
      </c>
      <c r="B50" s="24" t="s">
        <v>699</v>
      </c>
      <c r="C50" s="24" t="s">
        <v>700</v>
      </c>
      <c r="D50" s="32" t="s">
        <v>837</v>
      </c>
    </row>
    <row r="51" spans="1:4" ht="45" x14ac:dyDescent="0.25">
      <c r="A51">
        <v>50</v>
      </c>
      <c r="B51" s="24" t="s">
        <v>701</v>
      </c>
      <c r="C51" s="24" t="s">
        <v>702</v>
      </c>
      <c r="D51" s="32" t="s">
        <v>837</v>
      </c>
    </row>
    <row r="52" spans="1:4" ht="45" x14ac:dyDescent="0.25">
      <c r="A52">
        <v>51</v>
      </c>
      <c r="B52" s="24" t="s">
        <v>703</v>
      </c>
      <c r="C52" s="24" t="s">
        <v>833</v>
      </c>
      <c r="D52" s="32" t="s">
        <v>837</v>
      </c>
    </row>
    <row r="53" spans="1:4" ht="30" x14ac:dyDescent="0.25">
      <c r="A53">
        <v>52</v>
      </c>
      <c r="B53" s="24" t="s">
        <v>704</v>
      </c>
      <c r="C53" s="24" t="s">
        <v>705</v>
      </c>
      <c r="D53" s="32" t="s">
        <v>837</v>
      </c>
    </row>
    <row r="54" spans="1:4" ht="30" x14ac:dyDescent="0.25">
      <c r="A54">
        <v>53</v>
      </c>
      <c r="B54" s="24" t="s">
        <v>706</v>
      </c>
      <c r="C54" s="24" t="s">
        <v>707</v>
      </c>
      <c r="D54" s="32" t="s">
        <v>837</v>
      </c>
    </row>
    <row r="55" spans="1:4" x14ac:dyDescent="0.25">
      <c r="A55">
        <v>54</v>
      </c>
      <c r="B55" s="24" t="s">
        <v>708</v>
      </c>
      <c r="C55" s="24" t="s">
        <v>709</v>
      </c>
      <c r="D55" s="32" t="s">
        <v>837</v>
      </c>
    </row>
    <row r="56" spans="1:4" x14ac:dyDescent="0.25">
      <c r="A56">
        <v>55</v>
      </c>
      <c r="B56" s="24" t="s">
        <v>710</v>
      </c>
      <c r="C56" s="24" t="s">
        <v>711</v>
      </c>
      <c r="D56" s="32" t="s">
        <v>837</v>
      </c>
    </row>
    <row r="57" spans="1:4" ht="30" x14ac:dyDescent="0.25">
      <c r="A57">
        <v>56</v>
      </c>
      <c r="B57" s="24" t="s">
        <v>712</v>
      </c>
      <c r="C57" s="24" t="s">
        <v>713</v>
      </c>
      <c r="D57" s="32" t="s">
        <v>837</v>
      </c>
    </row>
    <row r="58" spans="1:4" ht="30" x14ac:dyDescent="0.25">
      <c r="A58">
        <v>57</v>
      </c>
      <c r="B58" s="24" t="s">
        <v>714</v>
      </c>
      <c r="C58" s="24" t="s">
        <v>715</v>
      </c>
      <c r="D58" s="32" t="s">
        <v>837</v>
      </c>
    </row>
    <row r="59" spans="1:4" x14ac:dyDescent="0.25">
      <c r="A59">
        <v>58</v>
      </c>
      <c r="B59" s="24" t="s">
        <v>716</v>
      </c>
      <c r="C59" s="24" t="s">
        <v>717</v>
      </c>
      <c r="D59" s="32" t="s">
        <v>837</v>
      </c>
    </row>
    <row r="60" spans="1:4" x14ac:dyDescent="0.25">
      <c r="A60">
        <v>59</v>
      </c>
      <c r="B60" s="24" t="s">
        <v>718</v>
      </c>
      <c r="C60" s="24" t="s">
        <v>719</v>
      </c>
      <c r="D60" s="32" t="s">
        <v>837</v>
      </c>
    </row>
    <row r="61" spans="1:4" ht="30" x14ac:dyDescent="0.25">
      <c r="A61">
        <v>60</v>
      </c>
      <c r="B61" s="24" t="s">
        <v>720</v>
      </c>
      <c r="C61" s="24" t="s">
        <v>721</v>
      </c>
      <c r="D61" s="32" t="s">
        <v>837</v>
      </c>
    </row>
    <row r="62" spans="1:4" ht="30" x14ac:dyDescent="0.25">
      <c r="A62">
        <v>61</v>
      </c>
      <c r="B62" s="24" t="s">
        <v>722</v>
      </c>
      <c r="C62" s="24" t="s">
        <v>723</v>
      </c>
      <c r="D62" s="32" t="s">
        <v>837</v>
      </c>
    </row>
    <row r="63" spans="1:4" ht="45" x14ac:dyDescent="0.25">
      <c r="A63">
        <v>62</v>
      </c>
      <c r="B63" s="24" t="s">
        <v>724</v>
      </c>
      <c r="C63" s="24" t="s">
        <v>725</v>
      </c>
      <c r="D63" s="32" t="s">
        <v>837</v>
      </c>
    </row>
    <row r="64" spans="1:4" ht="45" x14ac:dyDescent="0.25">
      <c r="A64">
        <v>63</v>
      </c>
      <c r="B64" s="24" t="s">
        <v>726</v>
      </c>
      <c r="C64" s="24" t="s">
        <v>727</v>
      </c>
      <c r="D64" s="32" t="s">
        <v>837</v>
      </c>
    </row>
    <row r="65" spans="1:4" ht="30" x14ac:dyDescent="0.25">
      <c r="A65">
        <v>64</v>
      </c>
      <c r="B65" s="24" t="s">
        <v>728</v>
      </c>
      <c r="C65" s="24" t="s">
        <v>729</v>
      </c>
      <c r="D65" s="32" t="s">
        <v>837</v>
      </c>
    </row>
    <row r="66" spans="1:4" ht="30" x14ac:dyDescent="0.25">
      <c r="A66">
        <v>65</v>
      </c>
      <c r="B66" s="24" t="s">
        <v>730</v>
      </c>
      <c r="C66" s="24" t="s">
        <v>731</v>
      </c>
      <c r="D66" s="32" t="s">
        <v>837</v>
      </c>
    </row>
    <row r="67" spans="1:4" ht="30" x14ac:dyDescent="0.25">
      <c r="A67">
        <v>66</v>
      </c>
      <c r="B67" s="24" t="s">
        <v>732</v>
      </c>
      <c r="C67" s="24" t="s">
        <v>733</v>
      </c>
      <c r="D67" s="32" t="s">
        <v>837</v>
      </c>
    </row>
    <row r="68" spans="1:4" ht="60" x14ac:dyDescent="0.25">
      <c r="A68">
        <v>67</v>
      </c>
      <c r="B68" s="24" t="s">
        <v>734</v>
      </c>
      <c r="C68" s="24" t="s">
        <v>735</v>
      </c>
      <c r="D68" s="32" t="s">
        <v>837</v>
      </c>
    </row>
    <row r="69" spans="1:4" ht="45" x14ac:dyDescent="0.25">
      <c r="A69">
        <v>68</v>
      </c>
      <c r="B69" s="24" t="s">
        <v>736</v>
      </c>
      <c r="C69" s="24" t="s">
        <v>737</v>
      </c>
      <c r="D69" s="32" t="s">
        <v>837</v>
      </c>
    </row>
    <row r="70" spans="1:4" ht="30" x14ac:dyDescent="0.25">
      <c r="A70">
        <v>69</v>
      </c>
      <c r="B70" s="24" t="s">
        <v>738</v>
      </c>
      <c r="C70" s="24" t="s">
        <v>739</v>
      </c>
      <c r="D70" s="32" t="s">
        <v>837</v>
      </c>
    </row>
    <row r="71" spans="1:4" x14ac:dyDescent="0.25">
      <c r="A71">
        <v>70</v>
      </c>
      <c r="B71" s="24" t="s">
        <v>740</v>
      </c>
      <c r="C71" s="24" t="s">
        <v>741</v>
      </c>
      <c r="D71" s="32" t="s">
        <v>837</v>
      </c>
    </row>
    <row r="72" spans="1:4" x14ac:dyDescent="0.25">
      <c r="A72">
        <v>71</v>
      </c>
      <c r="B72" s="24" t="s">
        <v>742</v>
      </c>
      <c r="C72" s="24" t="s">
        <v>743</v>
      </c>
      <c r="D72" s="32" t="s">
        <v>837</v>
      </c>
    </row>
    <row r="73" spans="1:4" ht="45" x14ac:dyDescent="0.25">
      <c r="A73">
        <v>72</v>
      </c>
      <c r="B73" s="24" t="s">
        <v>744</v>
      </c>
      <c r="C73" s="24" t="s">
        <v>745</v>
      </c>
      <c r="D73" s="32" t="s">
        <v>837</v>
      </c>
    </row>
    <row r="74" spans="1:4" ht="30" x14ac:dyDescent="0.25">
      <c r="A74">
        <v>73</v>
      </c>
      <c r="B74" s="24" t="s">
        <v>834</v>
      </c>
      <c r="C74" s="24" t="s">
        <v>746</v>
      </c>
      <c r="D74" s="32" t="s">
        <v>837</v>
      </c>
    </row>
    <row r="75" spans="1:4" x14ac:dyDescent="0.25">
      <c r="A75">
        <v>74</v>
      </c>
      <c r="B75" s="24" t="s">
        <v>747</v>
      </c>
      <c r="C75" s="24" t="s">
        <v>748</v>
      </c>
      <c r="D75" s="32" t="s">
        <v>837</v>
      </c>
    </row>
    <row r="76" spans="1:4" x14ac:dyDescent="0.25">
      <c r="A76">
        <v>75</v>
      </c>
      <c r="B76" s="24" t="s">
        <v>749</v>
      </c>
      <c r="C76" s="24" t="s">
        <v>750</v>
      </c>
      <c r="D76" s="32" t="s">
        <v>837</v>
      </c>
    </row>
    <row r="77" spans="1:4" ht="30" customHeight="1" x14ac:dyDescent="0.25">
      <c r="A77">
        <v>76</v>
      </c>
      <c r="B77" s="24" t="s">
        <v>751</v>
      </c>
      <c r="C77" s="24" t="s">
        <v>752</v>
      </c>
      <c r="D77" s="32" t="s">
        <v>837</v>
      </c>
    </row>
    <row r="78" spans="1:4" ht="30" customHeight="1" x14ac:dyDescent="0.25">
      <c r="A78">
        <v>77</v>
      </c>
      <c r="B78" s="24" t="s">
        <v>753</v>
      </c>
      <c r="C78" s="24" t="s">
        <v>754</v>
      </c>
      <c r="D78" s="32" t="s">
        <v>837</v>
      </c>
    </row>
    <row r="79" spans="1:4" ht="30" x14ac:dyDescent="0.25">
      <c r="A79">
        <v>78</v>
      </c>
      <c r="B79" s="24" t="s">
        <v>755</v>
      </c>
      <c r="C79" s="24" t="s">
        <v>756</v>
      </c>
      <c r="D79" s="32" t="s">
        <v>837</v>
      </c>
    </row>
    <row r="80" spans="1:4" ht="31.9" customHeight="1" x14ac:dyDescent="0.25">
      <c r="A80">
        <v>79</v>
      </c>
      <c r="B80" s="24" t="s">
        <v>757</v>
      </c>
      <c r="C80" s="24" t="s">
        <v>758</v>
      </c>
      <c r="D80" s="32" t="s">
        <v>837</v>
      </c>
    </row>
    <row r="81" spans="1:4" ht="36.75" customHeight="1" x14ac:dyDescent="0.25">
      <c r="A81">
        <v>80</v>
      </c>
      <c r="B81" s="41" t="s">
        <v>759</v>
      </c>
      <c r="C81" s="41" t="s">
        <v>760</v>
      </c>
      <c r="D81" s="32" t="s">
        <v>837</v>
      </c>
    </row>
    <row r="82" spans="1:4" x14ac:dyDescent="0.25">
      <c r="A82">
        <v>81</v>
      </c>
      <c r="B82" s="41"/>
      <c r="C82" s="41"/>
      <c r="D82" s="32" t="s">
        <v>837</v>
      </c>
    </row>
    <row r="83" spans="1:4" x14ac:dyDescent="0.25">
      <c r="A83">
        <v>82</v>
      </c>
      <c r="B83" s="24" t="s">
        <v>761</v>
      </c>
      <c r="C83" s="24" t="s">
        <v>762</v>
      </c>
      <c r="D83" s="32" t="s">
        <v>837</v>
      </c>
    </row>
    <row r="84" spans="1:4" x14ac:dyDescent="0.25">
      <c r="A84">
        <v>83</v>
      </c>
      <c r="B84" s="24" t="s">
        <v>763</v>
      </c>
      <c r="C84" s="24" t="s">
        <v>764</v>
      </c>
      <c r="D84" s="32" t="s">
        <v>837</v>
      </c>
    </row>
    <row r="85" spans="1:4" ht="30" customHeight="1" x14ac:dyDescent="0.25">
      <c r="A85">
        <v>84</v>
      </c>
      <c r="B85" s="24" t="s">
        <v>765</v>
      </c>
      <c r="C85" s="24" t="s">
        <v>766</v>
      </c>
      <c r="D85" s="32" t="s">
        <v>837</v>
      </c>
    </row>
    <row r="86" spans="1:4" x14ac:dyDescent="0.25">
      <c r="A86">
        <v>85</v>
      </c>
      <c r="B86" s="24" t="s">
        <v>767</v>
      </c>
      <c r="C86" s="24" t="s">
        <v>768</v>
      </c>
      <c r="D86" s="32" t="s">
        <v>837</v>
      </c>
    </row>
    <row r="87" spans="1:4" ht="48.6" customHeight="1" x14ac:dyDescent="0.25">
      <c r="A87">
        <v>86</v>
      </c>
      <c r="B87" s="24" t="s">
        <v>769</v>
      </c>
      <c r="C87" s="24" t="s">
        <v>770</v>
      </c>
      <c r="D87" s="32" t="s">
        <v>837</v>
      </c>
    </row>
    <row r="88" spans="1:4" x14ac:dyDescent="0.25">
      <c r="A88">
        <v>87</v>
      </c>
      <c r="B88" s="24" t="s">
        <v>771</v>
      </c>
      <c r="C88" s="24" t="s">
        <v>772</v>
      </c>
      <c r="D88" s="32" t="s">
        <v>837</v>
      </c>
    </row>
    <row r="89" spans="1:4" ht="30" x14ac:dyDescent="0.25">
      <c r="A89">
        <v>88</v>
      </c>
      <c r="B89" s="24" t="s">
        <v>773</v>
      </c>
      <c r="C89" s="24" t="s">
        <v>774</v>
      </c>
      <c r="D89" s="32" t="s">
        <v>837</v>
      </c>
    </row>
    <row r="90" spans="1:4" ht="44.45" customHeight="1" x14ac:dyDescent="0.25">
      <c r="A90">
        <v>89</v>
      </c>
      <c r="B90" s="24" t="s">
        <v>775</v>
      </c>
      <c r="C90" s="24" t="s">
        <v>776</v>
      </c>
      <c r="D90" s="32" t="s">
        <v>837</v>
      </c>
    </row>
    <row r="91" spans="1:4" x14ac:dyDescent="0.25">
      <c r="A91">
        <v>90</v>
      </c>
      <c r="B91" s="24" t="s">
        <v>777</v>
      </c>
      <c r="C91" s="24" t="s">
        <v>778</v>
      </c>
      <c r="D91" s="32" t="s">
        <v>837</v>
      </c>
    </row>
    <row r="92" spans="1:4" ht="30" x14ac:dyDescent="0.25">
      <c r="A92">
        <v>91</v>
      </c>
      <c r="B92" s="24" t="s">
        <v>779</v>
      </c>
      <c r="C92" s="24" t="s">
        <v>780</v>
      </c>
      <c r="D92" s="32" t="s">
        <v>837</v>
      </c>
    </row>
    <row r="93" spans="1:4" ht="106.15" customHeight="1" x14ac:dyDescent="0.25">
      <c r="A93">
        <v>92</v>
      </c>
      <c r="B93" s="24" t="s">
        <v>781</v>
      </c>
      <c r="C93" s="24" t="s">
        <v>782</v>
      </c>
      <c r="D93" s="32" t="s">
        <v>837</v>
      </c>
    </row>
    <row r="94" spans="1:4" ht="30" x14ac:dyDescent="0.25">
      <c r="A94">
        <v>93</v>
      </c>
      <c r="B94" s="24" t="s">
        <v>783</v>
      </c>
      <c r="C94" s="24" t="s">
        <v>784</v>
      </c>
      <c r="D94" s="32" t="s">
        <v>837</v>
      </c>
    </row>
    <row r="95" spans="1:4" ht="30" x14ac:dyDescent="0.25">
      <c r="A95">
        <v>94</v>
      </c>
      <c r="B95" s="24" t="s">
        <v>785</v>
      </c>
      <c r="C95" s="24" t="s">
        <v>786</v>
      </c>
      <c r="D95" s="32" t="s">
        <v>837</v>
      </c>
    </row>
    <row r="96" spans="1:4" ht="14.45" customHeight="1" x14ac:dyDescent="0.25">
      <c r="A96">
        <v>95</v>
      </c>
      <c r="B96" s="24" t="s">
        <v>787</v>
      </c>
      <c r="C96" s="24" t="s">
        <v>788</v>
      </c>
      <c r="D96" s="32" t="s">
        <v>837</v>
      </c>
    </row>
    <row r="97" spans="1:4" ht="30" x14ac:dyDescent="0.25">
      <c r="A97">
        <v>96</v>
      </c>
      <c r="B97" s="24" t="s">
        <v>789</v>
      </c>
      <c r="C97" s="24" t="s">
        <v>790</v>
      </c>
      <c r="D97" s="32" t="s">
        <v>837</v>
      </c>
    </row>
    <row r="98" spans="1:4" ht="30" x14ac:dyDescent="0.25">
      <c r="A98">
        <v>97</v>
      </c>
      <c r="B98" s="24" t="s">
        <v>791</v>
      </c>
      <c r="C98" s="24" t="s">
        <v>792</v>
      </c>
      <c r="D98" s="32" t="s">
        <v>837</v>
      </c>
    </row>
    <row r="99" spans="1:4" ht="30" x14ac:dyDescent="0.25">
      <c r="A99">
        <v>98</v>
      </c>
      <c r="B99" s="24" t="s">
        <v>793</v>
      </c>
      <c r="C99" s="24" t="s">
        <v>794</v>
      </c>
      <c r="D99" s="32" t="s">
        <v>837</v>
      </c>
    </row>
    <row r="100" spans="1:4" ht="45" x14ac:dyDescent="0.25">
      <c r="A100">
        <v>99</v>
      </c>
      <c r="B100" s="24" t="s">
        <v>795</v>
      </c>
      <c r="C100" s="24" t="s">
        <v>835</v>
      </c>
      <c r="D100" s="32" t="s">
        <v>837</v>
      </c>
    </row>
    <row r="101" spans="1:4" ht="30" x14ac:dyDescent="0.25">
      <c r="A101">
        <v>100</v>
      </c>
      <c r="B101" s="24" t="s">
        <v>796</v>
      </c>
      <c r="C101" s="24" t="s">
        <v>797</v>
      </c>
      <c r="D101" s="32" t="s">
        <v>837</v>
      </c>
    </row>
    <row r="102" spans="1:4" ht="62.25" x14ac:dyDescent="0.25">
      <c r="A102">
        <v>101</v>
      </c>
      <c r="B102" s="24" t="s">
        <v>798</v>
      </c>
      <c r="C102" s="24" t="s">
        <v>799</v>
      </c>
      <c r="D102" s="32" t="s">
        <v>837</v>
      </c>
    </row>
    <row r="103" spans="1:4" ht="30" x14ac:dyDescent="0.25">
      <c r="A103">
        <v>102</v>
      </c>
      <c r="B103" s="24" t="s">
        <v>800</v>
      </c>
      <c r="C103" s="24" t="s">
        <v>801</v>
      </c>
      <c r="D103" s="32" t="s">
        <v>837</v>
      </c>
    </row>
    <row r="104" spans="1:4" ht="60" x14ac:dyDescent="0.25">
      <c r="A104">
        <v>103</v>
      </c>
      <c r="B104" s="24" t="s">
        <v>802</v>
      </c>
      <c r="C104" s="24" t="s">
        <v>836</v>
      </c>
      <c r="D104" s="32" t="s">
        <v>837</v>
      </c>
    </row>
    <row r="105" spans="1:4" ht="30" x14ac:dyDescent="0.25">
      <c r="A105">
        <v>104</v>
      </c>
      <c r="B105" s="24" t="s">
        <v>803</v>
      </c>
      <c r="C105" s="24" t="s">
        <v>804</v>
      </c>
      <c r="D105" s="32" t="s">
        <v>837</v>
      </c>
    </row>
    <row r="106" spans="1:4" ht="40.15" customHeight="1" x14ac:dyDescent="0.25">
      <c r="A106">
        <v>105</v>
      </c>
      <c r="B106" s="24" t="s">
        <v>805</v>
      </c>
      <c r="C106" s="24" t="s">
        <v>806</v>
      </c>
      <c r="D106" s="32" t="s">
        <v>837</v>
      </c>
    </row>
    <row r="107" spans="1:4" ht="30" x14ac:dyDescent="0.25">
      <c r="A107">
        <v>106</v>
      </c>
      <c r="B107" s="24" t="s">
        <v>807</v>
      </c>
      <c r="C107" s="24" t="s">
        <v>808</v>
      </c>
      <c r="D107" s="32" t="s">
        <v>837</v>
      </c>
    </row>
    <row r="108" spans="1:4" ht="30" x14ac:dyDescent="0.25">
      <c r="A108">
        <v>107</v>
      </c>
      <c r="B108" s="24" t="s">
        <v>809</v>
      </c>
      <c r="C108" s="24" t="s">
        <v>810</v>
      </c>
      <c r="D108" s="32" t="s">
        <v>837</v>
      </c>
    </row>
    <row r="109" spans="1:4" ht="30" x14ac:dyDescent="0.25">
      <c r="A109">
        <v>108</v>
      </c>
      <c r="B109" s="24" t="s">
        <v>811</v>
      </c>
      <c r="C109" s="24" t="s">
        <v>812</v>
      </c>
      <c r="D109" s="32" t="s">
        <v>837</v>
      </c>
    </row>
    <row r="110" spans="1:4" ht="30" x14ac:dyDescent="0.25">
      <c r="A110">
        <v>109</v>
      </c>
      <c r="B110" s="24" t="s">
        <v>813</v>
      </c>
      <c r="C110" s="24" t="s">
        <v>814</v>
      </c>
      <c r="D110" s="32" t="s">
        <v>837</v>
      </c>
    </row>
    <row r="111" spans="1:4" ht="60" x14ac:dyDescent="0.25">
      <c r="A111">
        <v>110</v>
      </c>
      <c r="B111" s="24" t="s">
        <v>815</v>
      </c>
      <c r="C111" s="24" t="s">
        <v>816</v>
      </c>
      <c r="D111" s="32" t="s">
        <v>837</v>
      </c>
    </row>
    <row r="112" spans="1:4" x14ac:dyDescent="0.25">
      <c r="A112">
        <v>111</v>
      </c>
      <c r="B112" s="24" t="s">
        <v>817</v>
      </c>
      <c r="C112" s="24" t="s">
        <v>818</v>
      </c>
      <c r="D112" s="32" t="s">
        <v>837</v>
      </c>
    </row>
    <row r="113" spans="1:4" x14ac:dyDescent="0.25">
      <c r="A113">
        <v>112</v>
      </c>
      <c r="B113" s="24" t="s">
        <v>819</v>
      </c>
      <c r="C113" s="24" t="s">
        <v>820</v>
      </c>
      <c r="D113" s="32" t="s">
        <v>837</v>
      </c>
    </row>
    <row r="114" spans="1:4" x14ac:dyDescent="0.25">
      <c r="A114">
        <v>113</v>
      </c>
      <c r="B114" s="24" t="s">
        <v>821</v>
      </c>
      <c r="C114" s="24" t="s">
        <v>822</v>
      </c>
      <c r="D114" s="32" t="s">
        <v>837</v>
      </c>
    </row>
    <row r="115" spans="1:4" ht="30" x14ac:dyDescent="0.25">
      <c r="A115">
        <v>114</v>
      </c>
      <c r="B115" s="24" t="s">
        <v>823</v>
      </c>
      <c r="C115" s="24" t="s">
        <v>824</v>
      </c>
      <c r="D115" s="32" t="s">
        <v>837</v>
      </c>
    </row>
    <row r="116" spans="1:4" ht="30" x14ac:dyDescent="0.25">
      <c r="A116">
        <v>115</v>
      </c>
      <c r="B116" s="24" t="s">
        <v>825</v>
      </c>
      <c r="C116" s="24" t="s">
        <v>826</v>
      </c>
      <c r="D116" s="32" t="s">
        <v>837</v>
      </c>
    </row>
    <row r="117" spans="1:4" ht="45" x14ac:dyDescent="0.25">
      <c r="A117">
        <v>116</v>
      </c>
      <c r="B117" s="24" t="s">
        <v>827</v>
      </c>
      <c r="C117" s="24" t="s">
        <v>828</v>
      </c>
      <c r="D117" s="32" t="s">
        <v>837</v>
      </c>
    </row>
    <row r="118" spans="1:4" ht="45" x14ac:dyDescent="0.25">
      <c r="A118">
        <v>117</v>
      </c>
      <c r="B118" s="24" t="s">
        <v>829</v>
      </c>
      <c r="C118" s="24" t="s">
        <v>830</v>
      </c>
      <c r="D118" s="32" t="s">
        <v>837</v>
      </c>
    </row>
    <row r="119" spans="1:4" x14ac:dyDescent="0.25">
      <c r="A119">
        <v>118</v>
      </c>
      <c r="B119" s="24" t="s">
        <v>831</v>
      </c>
      <c r="C119" s="24" t="s">
        <v>832</v>
      </c>
      <c r="D119" s="32" t="s">
        <v>837</v>
      </c>
    </row>
    <row r="120" spans="1:4" ht="30" x14ac:dyDescent="0.25">
      <c r="A120">
        <v>119</v>
      </c>
      <c r="B120" s="34" t="s">
        <v>1213</v>
      </c>
      <c r="C120" s="34" t="s">
        <v>1214</v>
      </c>
      <c r="D120" s="37" t="s">
        <v>1508</v>
      </c>
    </row>
    <row r="121" spans="1:4" x14ac:dyDescent="0.25">
      <c r="A121">
        <v>120</v>
      </c>
      <c r="B121" s="34" t="s">
        <v>1215</v>
      </c>
      <c r="C121" s="34" t="s">
        <v>1216</v>
      </c>
      <c r="D121" s="37" t="s">
        <v>1508</v>
      </c>
    </row>
    <row r="122" spans="1:4" ht="36" customHeight="1" x14ac:dyDescent="0.25">
      <c r="A122">
        <v>121</v>
      </c>
      <c r="B122" s="34" t="s">
        <v>1217</v>
      </c>
      <c r="C122" s="34" t="s">
        <v>1218</v>
      </c>
      <c r="D122" s="37" t="s">
        <v>1508</v>
      </c>
    </row>
    <row r="123" spans="1:4" x14ac:dyDescent="0.25">
      <c r="A123">
        <v>122</v>
      </c>
      <c r="B123" s="34" t="s">
        <v>1219</v>
      </c>
      <c r="C123" s="34" t="s">
        <v>1220</v>
      </c>
      <c r="D123" s="37" t="s">
        <v>1508</v>
      </c>
    </row>
    <row r="124" spans="1:4" x14ac:dyDescent="0.25">
      <c r="A124">
        <v>123</v>
      </c>
      <c r="B124" s="34" t="s">
        <v>1221</v>
      </c>
      <c r="C124" s="34" t="s">
        <v>1222</v>
      </c>
      <c r="D124" s="37" t="s">
        <v>1508</v>
      </c>
    </row>
    <row r="125" spans="1:4" x14ac:dyDescent="0.25">
      <c r="A125">
        <v>124</v>
      </c>
      <c r="B125" s="34" t="s">
        <v>1223</v>
      </c>
      <c r="C125" s="34" t="s">
        <v>1224</v>
      </c>
      <c r="D125" s="37" t="s">
        <v>1508</v>
      </c>
    </row>
    <row r="126" spans="1:4" x14ac:dyDescent="0.25">
      <c r="A126">
        <v>125</v>
      </c>
      <c r="B126" s="34" t="s">
        <v>1225</v>
      </c>
      <c r="C126" s="34" t="s">
        <v>1226</v>
      </c>
      <c r="D126" s="37" t="s">
        <v>1508</v>
      </c>
    </row>
    <row r="127" spans="1:4" x14ac:dyDescent="0.25">
      <c r="A127">
        <v>126</v>
      </c>
      <c r="B127" s="34" t="s">
        <v>1227</v>
      </c>
      <c r="C127" s="34" t="s">
        <v>1228</v>
      </c>
      <c r="D127" s="37" t="s">
        <v>1508</v>
      </c>
    </row>
    <row r="128" spans="1:4" ht="29.45" customHeight="1" x14ac:dyDescent="0.25">
      <c r="A128">
        <v>127</v>
      </c>
      <c r="B128" s="34" t="s">
        <v>1229</v>
      </c>
      <c r="C128" s="34" t="s">
        <v>1230</v>
      </c>
      <c r="D128" s="37" t="s">
        <v>1508</v>
      </c>
    </row>
    <row r="129" spans="1:4" x14ac:dyDescent="0.25">
      <c r="A129">
        <v>128</v>
      </c>
      <c r="B129" s="34" t="s">
        <v>1231</v>
      </c>
      <c r="C129" s="34" t="s">
        <v>1232</v>
      </c>
      <c r="D129" s="37" t="s">
        <v>1508</v>
      </c>
    </row>
    <row r="130" spans="1:4" ht="30" x14ac:dyDescent="0.25">
      <c r="A130">
        <v>129</v>
      </c>
      <c r="B130" s="34" t="s">
        <v>1233</v>
      </c>
      <c r="C130" s="34" t="s">
        <v>1234</v>
      </c>
      <c r="D130" s="37" t="s">
        <v>1508</v>
      </c>
    </row>
    <row r="131" spans="1:4" x14ac:dyDescent="0.25">
      <c r="A131">
        <v>130</v>
      </c>
      <c r="B131" s="34" t="s">
        <v>1235</v>
      </c>
      <c r="C131" s="34" t="s">
        <v>1236</v>
      </c>
      <c r="D131" s="37" t="s">
        <v>1508</v>
      </c>
    </row>
    <row r="132" spans="1:4" x14ac:dyDescent="0.25">
      <c r="A132">
        <v>131</v>
      </c>
      <c r="B132" s="34" t="s">
        <v>1237</v>
      </c>
      <c r="C132" s="34" t="s">
        <v>1238</v>
      </c>
      <c r="D132" s="37" t="s">
        <v>1508</v>
      </c>
    </row>
    <row r="133" spans="1:4" x14ac:dyDescent="0.25">
      <c r="A133">
        <v>132</v>
      </c>
      <c r="B133" s="34" t="s">
        <v>1239</v>
      </c>
      <c r="C133" s="34" t="s">
        <v>1240</v>
      </c>
      <c r="D133" s="37" t="s">
        <v>1508</v>
      </c>
    </row>
    <row r="134" spans="1:4" ht="30" x14ac:dyDescent="0.25">
      <c r="A134">
        <v>133</v>
      </c>
      <c r="B134" s="34" t="s">
        <v>1241</v>
      </c>
      <c r="C134" s="34" t="s">
        <v>1242</v>
      </c>
      <c r="D134" s="37" t="s">
        <v>1508</v>
      </c>
    </row>
    <row r="135" spans="1:4" ht="51.75" customHeight="1" x14ac:dyDescent="0.25">
      <c r="A135">
        <v>134</v>
      </c>
      <c r="B135" s="34" t="s">
        <v>1243</v>
      </c>
      <c r="C135" s="34" t="s">
        <v>1244</v>
      </c>
      <c r="D135" s="37" t="s">
        <v>1508</v>
      </c>
    </row>
    <row r="136" spans="1:4" ht="39" customHeight="1" x14ac:dyDescent="0.25">
      <c r="A136">
        <v>135</v>
      </c>
      <c r="B136" s="34" t="s">
        <v>1245</v>
      </c>
      <c r="C136" s="34" t="s">
        <v>1246</v>
      </c>
      <c r="D136" s="37" t="s">
        <v>1508</v>
      </c>
    </row>
    <row r="137" spans="1:4" ht="30" x14ac:dyDescent="0.25">
      <c r="A137">
        <v>136</v>
      </c>
      <c r="B137" s="34" t="s">
        <v>1247</v>
      </c>
      <c r="C137" s="34" t="s">
        <v>1248</v>
      </c>
      <c r="D137" s="37" t="s">
        <v>1508</v>
      </c>
    </row>
    <row r="138" spans="1:4" ht="30" x14ac:dyDescent="0.25">
      <c r="A138">
        <v>137</v>
      </c>
      <c r="B138" s="34" t="s">
        <v>1249</v>
      </c>
      <c r="C138" s="34" t="s">
        <v>1250</v>
      </c>
      <c r="D138" s="37" t="s">
        <v>1508</v>
      </c>
    </row>
    <row r="139" spans="1:4" x14ac:dyDescent="0.25">
      <c r="A139">
        <v>138</v>
      </c>
      <c r="B139" s="34" t="s">
        <v>1251</v>
      </c>
      <c r="C139" s="34" t="s">
        <v>1252</v>
      </c>
      <c r="D139" s="37" t="s">
        <v>1508</v>
      </c>
    </row>
    <row r="140" spans="1:4" ht="30" x14ac:dyDescent="0.25">
      <c r="A140">
        <v>139</v>
      </c>
      <c r="B140" s="34" t="s">
        <v>1253</v>
      </c>
      <c r="C140" s="34" t="s">
        <v>1254</v>
      </c>
      <c r="D140" s="37" t="s">
        <v>1508</v>
      </c>
    </row>
    <row r="141" spans="1:4" x14ac:dyDescent="0.25">
      <c r="A141">
        <v>140</v>
      </c>
      <c r="B141" s="34" t="s">
        <v>1255</v>
      </c>
      <c r="C141" s="34" t="s">
        <v>1256</v>
      </c>
      <c r="D141" s="37" t="s">
        <v>1508</v>
      </c>
    </row>
    <row r="142" spans="1:4" ht="30" x14ac:dyDescent="0.25">
      <c r="A142">
        <v>141</v>
      </c>
      <c r="B142" s="34" t="s">
        <v>1257</v>
      </c>
      <c r="C142" s="34" t="s">
        <v>1258</v>
      </c>
      <c r="D142" s="37" t="s">
        <v>1508</v>
      </c>
    </row>
    <row r="143" spans="1:4" x14ac:dyDescent="0.25">
      <c r="A143">
        <v>142</v>
      </c>
      <c r="B143" s="34" t="s">
        <v>1259</v>
      </c>
      <c r="C143" s="34" t="s">
        <v>1260</v>
      </c>
      <c r="D143" s="37" t="s">
        <v>1508</v>
      </c>
    </row>
    <row r="144" spans="1:4" ht="30" x14ac:dyDescent="0.25">
      <c r="A144">
        <v>143</v>
      </c>
      <c r="B144" s="34" t="s">
        <v>1261</v>
      </c>
      <c r="C144" s="34" t="s">
        <v>1262</v>
      </c>
      <c r="D144" s="37" t="s">
        <v>1508</v>
      </c>
    </row>
    <row r="145" spans="1:4" x14ac:dyDescent="0.25">
      <c r="A145">
        <v>144</v>
      </c>
      <c r="B145" s="34" t="s">
        <v>1263</v>
      </c>
      <c r="C145" s="34" t="s">
        <v>1264</v>
      </c>
      <c r="D145" s="37" t="s">
        <v>1508</v>
      </c>
    </row>
    <row r="146" spans="1:4" x14ac:dyDescent="0.25">
      <c r="A146">
        <v>145</v>
      </c>
      <c r="B146" s="34" t="s">
        <v>1265</v>
      </c>
      <c r="C146" s="34" t="s">
        <v>1266</v>
      </c>
      <c r="D146" s="37" t="s">
        <v>1508</v>
      </c>
    </row>
    <row r="147" spans="1:4" x14ac:dyDescent="0.25">
      <c r="A147">
        <v>146</v>
      </c>
      <c r="B147" s="34" t="s">
        <v>1267</v>
      </c>
      <c r="C147" s="34" t="s">
        <v>1268</v>
      </c>
      <c r="D147" s="37" t="s">
        <v>1508</v>
      </c>
    </row>
    <row r="148" spans="1:4" x14ac:dyDescent="0.25">
      <c r="A148">
        <v>147</v>
      </c>
      <c r="B148" s="34" t="s">
        <v>1269</v>
      </c>
      <c r="C148" s="34" t="s">
        <v>1270</v>
      </c>
      <c r="D148" s="37" t="s">
        <v>1508</v>
      </c>
    </row>
    <row r="149" spans="1:4" x14ac:dyDescent="0.25">
      <c r="A149">
        <v>148</v>
      </c>
      <c r="B149" s="34" t="s">
        <v>1271</v>
      </c>
      <c r="C149" s="34" t="s">
        <v>1272</v>
      </c>
      <c r="D149" s="37" t="s">
        <v>1508</v>
      </c>
    </row>
    <row r="150" spans="1:4" ht="30" x14ac:dyDescent="0.25">
      <c r="A150">
        <v>149</v>
      </c>
      <c r="B150" s="34" t="s">
        <v>1273</v>
      </c>
      <c r="C150" s="34" t="s">
        <v>1274</v>
      </c>
      <c r="D150" s="37" t="s">
        <v>1508</v>
      </c>
    </row>
    <row r="151" spans="1:4" ht="30" x14ac:dyDescent="0.25">
      <c r="A151">
        <v>150</v>
      </c>
      <c r="B151" s="34" t="s">
        <v>1275</v>
      </c>
      <c r="C151" s="34" t="s">
        <v>1276</v>
      </c>
      <c r="D151" s="37" t="s">
        <v>1508</v>
      </c>
    </row>
    <row r="152" spans="1:4" ht="30" x14ac:dyDescent="0.25">
      <c r="A152">
        <v>151</v>
      </c>
      <c r="B152" s="34" t="s">
        <v>1277</v>
      </c>
      <c r="C152" s="34" t="s">
        <v>1278</v>
      </c>
      <c r="D152" s="37" t="s">
        <v>1508</v>
      </c>
    </row>
    <row r="153" spans="1:4" ht="30" x14ac:dyDescent="0.25">
      <c r="A153">
        <v>152</v>
      </c>
      <c r="B153" s="34" t="s">
        <v>1279</v>
      </c>
      <c r="C153" s="34" t="s">
        <v>1280</v>
      </c>
      <c r="D153" s="37" t="s">
        <v>1508</v>
      </c>
    </row>
    <row r="154" spans="1:4" ht="15.6" customHeight="1" x14ac:dyDescent="0.25">
      <c r="A154">
        <v>153</v>
      </c>
      <c r="B154" s="34" t="s">
        <v>1281</v>
      </c>
      <c r="C154" s="34" t="s">
        <v>1282</v>
      </c>
      <c r="D154" s="37" t="s">
        <v>1508</v>
      </c>
    </row>
    <row r="155" spans="1:4" ht="30" x14ac:dyDescent="0.25">
      <c r="A155">
        <v>154</v>
      </c>
      <c r="B155" s="34" t="s">
        <v>1283</v>
      </c>
      <c r="C155" s="34" t="s">
        <v>1284</v>
      </c>
      <c r="D155" s="37" t="s">
        <v>1508</v>
      </c>
    </row>
    <row r="156" spans="1:4" x14ac:dyDescent="0.25">
      <c r="A156">
        <v>155</v>
      </c>
      <c r="B156" s="34" t="s">
        <v>1285</v>
      </c>
      <c r="C156" s="34" t="s">
        <v>1286</v>
      </c>
      <c r="D156" s="37" t="s">
        <v>1508</v>
      </c>
    </row>
    <row r="157" spans="1:4" x14ac:dyDescent="0.25">
      <c r="A157">
        <v>156</v>
      </c>
      <c r="B157" s="34" t="s">
        <v>1287</v>
      </c>
      <c r="C157" s="34" t="s">
        <v>1288</v>
      </c>
      <c r="D157" s="37" t="s">
        <v>1508</v>
      </c>
    </row>
    <row r="158" spans="1:4" ht="28.5" customHeight="1" x14ac:dyDescent="0.25">
      <c r="A158">
        <v>157</v>
      </c>
      <c r="B158" s="34" t="s">
        <v>1289</v>
      </c>
      <c r="C158" s="34" t="s">
        <v>1290</v>
      </c>
      <c r="D158" s="37" t="s">
        <v>1508</v>
      </c>
    </row>
    <row r="159" spans="1:4" ht="31.5" customHeight="1" x14ac:dyDescent="0.25">
      <c r="A159">
        <v>158</v>
      </c>
      <c r="B159" s="34" t="s">
        <v>1291</v>
      </c>
      <c r="C159" s="34" t="s">
        <v>1292</v>
      </c>
      <c r="D159" s="37" t="s">
        <v>1508</v>
      </c>
    </row>
    <row r="160" spans="1:4" ht="16.149999999999999" customHeight="1" x14ac:dyDescent="0.25">
      <c r="A160">
        <v>159</v>
      </c>
      <c r="B160" s="41" t="s">
        <v>1293</v>
      </c>
      <c r="C160" s="41" t="s">
        <v>1294</v>
      </c>
      <c r="D160" s="37" t="s">
        <v>1508</v>
      </c>
    </row>
    <row r="161" spans="1:4" ht="26.25" customHeight="1" x14ac:dyDescent="0.25">
      <c r="A161">
        <v>160</v>
      </c>
      <c r="B161" s="41"/>
      <c r="C161" s="41"/>
      <c r="D161" s="37" t="s">
        <v>1508</v>
      </c>
    </row>
    <row r="162" spans="1:4" ht="30.75" customHeight="1" x14ac:dyDescent="0.25">
      <c r="A162">
        <v>161</v>
      </c>
      <c r="B162" s="34" t="s">
        <v>1295</v>
      </c>
      <c r="C162" s="34" t="s">
        <v>1296</v>
      </c>
      <c r="D162" s="37" t="s">
        <v>1508</v>
      </c>
    </row>
    <row r="163" spans="1:4" x14ac:dyDescent="0.25">
      <c r="A163">
        <v>162</v>
      </c>
      <c r="B163" s="34" t="s">
        <v>1297</v>
      </c>
      <c r="C163" s="34" t="s">
        <v>1298</v>
      </c>
      <c r="D163" s="37" t="s">
        <v>1508</v>
      </c>
    </row>
    <row r="164" spans="1:4" ht="16.149999999999999" customHeight="1" x14ac:dyDescent="0.25">
      <c r="A164">
        <v>163</v>
      </c>
      <c r="B164" s="34" t="s">
        <v>1299</v>
      </c>
      <c r="C164" s="34" t="s">
        <v>1300</v>
      </c>
      <c r="D164" s="37" t="s">
        <v>1508</v>
      </c>
    </row>
    <row r="165" spans="1:4" ht="14.45" customHeight="1" x14ac:dyDescent="0.25">
      <c r="A165">
        <v>164</v>
      </c>
      <c r="B165" s="34" t="s">
        <v>1301</v>
      </c>
      <c r="C165" s="34" t="s">
        <v>1302</v>
      </c>
      <c r="D165" s="37" t="s">
        <v>1508</v>
      </c>
    </row>
    <row r="166" spans="1:4" ht="35.25" customHeight="1" x14ac:dyDescent="0.25">
      <c r="A166">
        <v>165</v>
      </c>
      <c r="B166" s="34" t="s">
        <v>1303</v>
      </c>
      <c r="C166" s="34" t="s">
        <v>1304</v>
      </c>
      <c r="D166" s="37" t="s">
        <v>1508</v>
      </c>
    </row>
    <row r="167" spans="1:4" ht="37.5" customHeight="1" x14ac:dyDescent="0.25">
      <c r="A167">
        <v>166</v>
      </c>
      <c r="B167" s="34" t="s">
        <v>1305</v>
      </c>
      <c r="C167" s="34" t="s">
        <v>1306</v>
      </c>
      <c r="D167" s="37" t="s">
        <v>1508</v>
      </c>
    </row>
    <row r="168" spans="1:4" ht="30" x14ac:dyDescent="0.25">
      <c r="A168">
        <v>167</v>
      </c>
      <c r="B168" s="34" t="s">
        <v>1307</v>
      </c>
      <c r="C168" s="34" t="s">
        <v>1308</v>
      </c>
      <c r="D168" s="37" t="s">
        <v>1508</v>
      </c>
    </row>
    <row r="169" spans="1:4" x14ac:dyDescent="0.25">
      <c r="A169">
        <v>168</v>
      </c>
      <c r="B169" s="34" t="s">
        <v>1309</v>
      </c>
      <c r="C169" s="34" t="s">
        <v>1310</v>
      </c>
      <c r="D169" s="37" t="s">
        <v>1508</v>
      </c>
    </row>
    <row r="170" spans="1:4" ht="30" x14ac:dyDescent="0.25">
      <c r="A170">
        <v>169</v>
      </c>
      <c r="B170" s="34" t="s">
        <v>1311</v>
      </c>
      <c r="C170" s="34" t="s">
        <v>1312</v>
      </c>
      <c r="D170" s="37" t="s">
        <v>1508</v>
      </c>
    </row>
    <row r="171" spans="1:4" x14ac:dyDescent="0.25">
      <c r="A171">
        <v>170</v>
      </c>
      <c r="B171" s="34" t="s">
        <v>1313</v>
      </c>
      <c r="C171" s="34" t="s">
        <v>1314</v>
      </c>
      <c r="D171" s="37" t="s">
        <v>1508</v>
      </c>
    </row>
    <row r="172" spans="1:4" ht="16.149999999999999" customHeight="1" x14ac:dyDescent="0.25">
      <c r="A172">
        <v>171</v>
      </c>
      <c r="B172" s="34" t="s">
        <v>1315</v>
      </c>
      <c r="C172" s="34" t="s">
        <v>1316</v>
      </c>
      <c r="D172" s="37" t="s">
        <v>1508</v>
      </c>
    </row>
    <row r="173" spans="1:4" ht="14.45" customHeight="1" x14ac:dyDescent="0.25">
      <c r="A173">
        <v>172</v>
      </c>
      <c r="B173" s="34" t="s">
        <v>1317</v>
      </c>
      <c r="C173" s="34" t="s">
        <v>1318</v>
      </c>
      <c r="D173" s="37" t="s">
        <v>1508</v>
      </c>
    </row>
    <row r="174" spans="1:4" x14ac:dyDescent="0.25">
      <c r="A174">
        <v>173</v>
      </c>
      <c r="B174" s="34" t="s">
        <v>1319</v>
      </c>
      <c r="C174" s="34" t="s">
        <v>1320</v>
      </c>
      <c r="D174" s="37" t="s">
        <v>1508</v>
      </c>
    </row>
    <row r="175" spans="1:4" ht="30" x14ac:dyDescent="0.25">
      <c r="A175">
        <v>174</v>
      </c>
      <c r="B175" s="34" t="s">
        <v>1321</v>
      </c>
      <c r="C175" s="34" t="s">
        <v>1322</v>
      </c>
      <c r="D175" s="37" t="s">
        <v>1508</v>
      </c>
    </row>
    <row r="176" spans="1:4" ht="30" x14ac:dyDescent="0.25">
      <c r="A176">
        <v>175</v>
      </c>
      <c r="B176" s="34" t="s">
        <v>1323</v>
      </c>
      <c r="C176" s="34" t="s">
        <v>1324</v>
      </c>
      <c r="D176" s="37" t="s">
        <v>1508</v>
      </c>
    </row>
    <row r="177" spans="1:4" ht="15" customHeight="1" x14ac:dyDescent="0.25">
      <c r="A177">
        <v>176</v>
      </c>
      <c r="B177" s="34" t="s">
        <v>1325</v>
      </c>
      <c r="C177" s="34" t="s">
        <v>1326</v>
      </c>
      <c r="D177" s="37" t="s">
        <v>1508</v>
      </c>
    </row>
    <row r="178" spans="1:4" x14ac:dyDescent="0.25">
      <c r="A178">
        <v>177</v>
      </c>
      <c r="B178" s="41" t="s">
        <v>1327</v>
      </c>
      <c r="C178" s="41" t="s">
        <v>1328</v>
      </c>
      <c r="D178" s="37" t="s">
        <v>1508</v>
      </c>
    </row>
    <row r="179" spans="1:4" x14ac:dyDescent="0.25">
      <c r="A179">
        <v>178</v>
      </c>
      <c r="B179" s="41"/>
      <c r="C179" s="41"/>
      <c r="D179" s="37" t="s">
        <v>1508</v>
      </c>
    </row>
    <row r="180" spans="1:4" ht="45" x14ac:dyDescent="0.25">
      <c r="A180">
        <v>179</v>
      </c>
      <c r="B180" s="34" t="s">
        <v>1329</v>
      </c>
      <c r="C180" s="34" t="s">
        <v>1330</v>
      </c>
      <c r="D180" s="37" t="s">
        <v>1508</v>
      </c>
    </row>
    <row r="181" spans="1:4" ht="29.25" customHeight="1" x14ac:dyDescent="0.25">
      <c r="A181">
        <v>180</v>
      </c>
      <c r="B181" s="34" t="s">
        <v>1331</v>
      </c>
      <c r="C181" s="34" t="s">
        <v>1332</v>
      </c>
      <c r="D181" s="37" t="s">
        <v>1508</v>
      </c>
    </row>
    <row r="182" spans="1:4" x14ac:dyDescent="0.25">
      <c r="A182">
        <v>181</v>
      </c>
      <c r="B182" s="34" t="s">
        <v>1333</v>
      </c>
      <c r="C182" s="34" t="s">
        <v>1334</v>
      </c>
      <c r="D182" s="37" t="s">
        <v>1508</v>
      </c>
    </row>
    <row r="183" spans="1:4" ht="14.45" customHeight="1" x14ac:dyDescent="0.25">
      <c r="A183">
        <v>182</v>
      </c>
      <c r="B183" s="34" t="s">
        <v>1335</v>
      </c>
      <c r="C183" s="34" t="s">
        <v>1336</v>
      </c>
      <c r="D183" s="37" t="s">
        <v>1508</v>
      </c>
    </row>
    <row r="184" spans="1:4" ht="30" x14ac:dyDescent="0.25">
      <c r="A184">
        <v>183</v>
      </c>
      <c r="B184" s="34" t="s">
        <v>1337</v>
      </c>
      <c r="C184" s="34" t="s">
        <v>1338</v>
      </c>
      <c r="D184" s="37" t="s">
        <v>1508</v>
      </c>
    </row>
    <row r="185" spans="1:4" ht="14.45" customHeight="1" x14ac:dyDescent="0.25">
      <c r="A185">
        <v>184</v>
      </c>
      <c r="B185" s="34" t="s">
        <v>1339</v>
      </c>
      <c r="C185" s="34" t="s">
        <v>1340</v>
      </c>
      <c r="D185" s="37" t="s">
        <v>1508</v>
      </c>
    </row>
    <row r="186" spans="1:4" x14ac:dyDescent="0.25">
      <c r="A186">
        <v>185</v>
      </c>
      <c r="B186" s="34" t="s">
        <v>1341</v>
      </c>
      <c r="C186" s="34" t="s">
        <v>1342</v>
      </c>
      <c r="D186" s="37" t="s">
        <v>1508</v>
      </c>
    </row>
    <row r="187" spans="1:4" x14ac:dyDescent="0.25">
      <c r="A187">
        <v>186</v>
      </c>
      <c r="B187" s="34" t="s">
        <v>1343</v>
      </c>
      <c r="C187" s="34" t="s">
        <v>1344</v>
      </c>
      <c r="D187" s="37" t="s">
        <v>1508</v>
      </c>
    </row>
    <row r="188" spans="1:4" ht="47.45" customHeight="1" x14ac:dyDescent="0.25">
      <c r="A188">
        <v>187</v>
      </c>
      <c r="B188" s="34" t="s">
        <v>1345</v>
      </c>
      <c r="C188" s="34" t="s">
        <v>1346</v>
      </c>
      <c r="D188" s="37" t="s">
        <v>1508</v>
      </c>
    </row>
    <row r="189" spans="1:4" ht="14.45" customHeight="1" x14ac:dyDescent="0.25">
      <c r="A189">
        <v>188</v>
      </c>
      <c r="B189" s="34" t="s">
        <v>1347</v>
      </c>
      <c r="C189" s="34" t="s">
        <v>1348</v>
      </c>
      <c r="D189" s="37" t="s">
        <v>1508</v>
      </c>
    </row>
    <row r="190" spans="1:4" ht="30" x14ac:dyDescent="0.25">
      <c r="A190">
        <v>189</v>
      </c>
      <c r="B190" s="34" t="s">
        <v>1349</v>
      </c>
      <c r="C190" s="34" t="s">
        <v>1350</v>
      </c>
      <c r="D190" s="37" t="s">
        <v>1508</v>
      </c>
    </row>
    <row r="191" spans="1:4" ht="30" x14ac:dyDescent="0.25">
      <c r="A191">
        <v>190</v>
      </c>
      <c r="B191" s="34" t="s">
        <v>1351</v>
      </c>
      <c r="C191" s="34" t="s">
        <v>1352</v>
      </c>
      <c r="D191" s="37" t="s">
        <v>1508</v>
      </c>
    </row>
    <row r="192" spans="1:4" ht="30" x14ac:dyDescent="0.25">
      <c r="A192">
        <v>191</v>
      </c>
      <c r="B192" s="34" t="s">
        <v>1353</v>
      </c>
      <c r="C192" s="34" t="s">
        <v>1354</v>
      </c>
      <c r="D192" s="37" t="s">
        <v>1508</v>
      </c>
    </row>
    <row r="193" spans="1:4" ht="30" x14ac:dyDescent="0.25">
      <c r="A193">
        <v>192</v>
      </c>
      <c r="B193" s="34" t="s">
        <v>1355</v>
      </c>
      <c r="C193" s="34" t="s">
        <v>1356</v>
      </c>
      <c r="D193" s="37" t="s">
        <v>1508</v>
      </c>
    </row>
    <row r="194" spans="1:4" ht="30" x14ac:dyDescent="0.25">
      <c r="A194">
        <v>193</v>
      </c>
      <c r="B194" s="34" t="s">
        <v>1357</v>
      </c>
      <c r="C194" s="34" t="s">
        <v>1358</v>
      </c>
      <c r="D194" s="37" t="s">
        <v>1508</v>
      </c>
    </row>
    <row r="195" spans="1:4" ht="30" customHeight="1" x14ac:dyDescent="0.25">
      <c r="A195">
        <v>194</v>
      </c>
      <c r="B195" s="34" t="s">
        <v>1359</v>
      </c>
      <c r="C195" s="34" t="s">
        <v>1360</v>
      </c>
      <c r="D195" s="37" t="s">
        <v>1508</v>
      </c>
    </row>
    <row r="196" spans="1:4" x14ac:dyDescent="0.25">
      <c r="A196">
        <v>195</v>
      </c>
      <c r="B196" s="34" t="s">
        <v>1361</v>
      </c>
      <c r="C196" s="34" t="s">
        <v>1362</v>
      </c>
      <c r="D196" s="37" t="s">
        <v>1508</v>
      </c>
    </row>
    <row r="197" spans="1:4" ht="30" x14ac:dyDescent="0.25">
      <c r="A197">
        <v>196</v>
      </c>
      <c r="B197" s="34" t="s">
        <v>1363</v>
      </c>
      <c r="C197" s="34" t="s">
        <v>1364</v>
      </c>
      <c r="D197" s="37" t="s">
        <v>1508</v>
      </c>
    </row>
    <row r="198" spans="1:4" x14ac:dyDescent="0.25">
      <c r="A198">
        <v>197</v>
      </c>
      <c r="B198" s="34" t="s">
        <v>1365</v>
      </c>
      <c r="C198" s="34" t="s">
        <v>1366</v>
      </c>
      <c r="D198" s="37" t="s">
        <v>1508</v>
      </c>
    </row>
    <row r="199" spans="1:4" ht="30" x14ac:dyDescent="0.25">
      <c r="A199">
        <v>198</v>
      </c>
      <c r="B199" s="34" t="s">
        <v>1367</v>
      </c>
      <c r="C199" s="34" t="s">
        <v>1368</v>
      </c>
      <c r="D199" s="37" t="s">
        <v>1508</v>
      </c>
    </row>
    <row r="200" spans="1:4" ht="15.6" customHeight="1" x14ac:dyDescent="0.25">
      <c r="A200">
        <v>199</v>
      </c>
      <c r="B200" s="34" t="s">
        <v>1369</v>
      </c>
      <c r="C200" s="34" t="s">
        <v>1370</v>
      </c>
      <c r="D200" s="37" t="s">
        <v>1508</v>
      </c>
    </row>
    <row r="201" spans="1:4" ht="30.75" customHeight="1" x14ac:dyDescent="0.25">
      <c r="A201">
        <v>200</v>
      </c>
      <c r="B201" s="34" t="s">
        <v>1371</v>
      </c>
      <c r="C201" s="34" t="s">
        <v>1372</v>
      </c>
      <c r="D201" s="37" t="s">
        <v>1508</v>
      </c>
    </row>
    <row r="202" spans="1:4" ht="30" x14ac:dyDescent="0.25">
      <c r="A202">
        <v>201</v>
      </c>
      <c r="B202" s="34" t="s">
        <v>1373</v>
      </c>
      <c r="C202" s="34" t="s">
        <v>1374</v>
      </c>
      <c r="D202" s="37" t="s">
        <v>1508</v>
      </c>
    </row>
    <row r="203" spans="1:4" ht="30" x14ac:dyDescent="0.25">
      <c r="A203">
        <v>202</v>
      </c>
      <c r="B203" s="34" t="s">
        <v>1375</v>
      </c>
      <c r="C203" s="34" t="s">
        <v>1376</v>
      </c>
      <c r="D203" s="37" t="s">
        <v>1508</v>
      </c>
    </row>
    <row r="204" spans="1:4" x14ac:dyDescent="0.25">
      <c r="A204">
        <v>203</v>
      </c>
      <c r="B204" s="34" t="s">
        <v>1377</v>
      </c>
      <c r="C204" s="34" t="s">
        <v>1378</v>
      </c>
      <c r="D204" s="37" t="s">
        <v>1508</v>
      </c>
    </row>
    <row r="205" spans="1:4" x14ac:dyDescent="0.25">
      <c r="A205">
        <v>204</v>
      </c>
      <c r="B205" s="34" t="s">
        <v>1379</v>
      </c>
      <c r="C205" s="34" t="s">
        <v>1380</v>
      </c>
      <c r="D205" s="37" t="s">
        <v>1508</v>
      </c>
    </row>
    <row r="206" spans="1:4" ht="48" customHeight="1" x14ac:dyDescent="0.25">
      <c r="A206">
        <v>205</v>
      </c>
      <c r="B206" s="34" t="s">
        <v>1381</v>
      </c>
      <c r="C206" s="34" t="s">
        <v>1382</v>
      </c>
      <c r="D206" s="37" t="s">
        <v>1508</v>
      </c>
    </row>
    <row r="207" spans="1:4" ht="53.25" customHeight="1" x14ac:dyDescent="0.25">
      <c r="A207">
        <v>206</v>
      </c>
      <c r="B207" s="34" t="s">
        <v>1383</v>
      </c>
      <c r="C207" s="34" t="s">
        <v>1384</v>
      </c>
      <c r="D207" s="37" t="s">
        <v>1508</v>
      </c>
    </row>
    <row r="208" spans="1:4" ht="46.5" customHeight="1" x14ac:dyDescent="0.25">
      <c r="A208">
        <v>207</v>
      </c>
      <c r="B208" s="34" t="s">
        <v>1385</v>
      </c>
      <c r="C208" s="34" t="s">
        <v>1386</v>
      </c>
      <c r="D208" s="37" t="s">
        <v>1508</v>
      </c>
    </row>
    <row r="209" spans="1:4" ht="14.45" customHeight="1" x14ac:dyDescent="0.25">
      <c r="A209">
        <v>208</v>
      </c>
      <c r="B209" s="34" t="s">
        <v>1387</v>
      </c>
      <c r="C209" s="34" t="s">
        <v>1388</v>
      </c>
      <c r="D209" s="37" t="s">
        <v>1508</v>
      </c>
    </row>
    <row r="210" spans="1:4" ht="14.45" customHeight="1" x14ac:dyDescent="0.25">
      <c r="A210">
        <v>209</v>
      </c>
      <c r="B210" s="34" t="s">
        <v>1389</v>
      </c>
      <c r="C210" s="34" t="s">
        <v>1510</v>
      </c>
      <c r="D210" s="37" t="s">
        <v>1508</v>
      </c>
    </row>
    <row r="211" spans="1:4" ht="14.45" customHeight="1" x14ac:dyDescent="0.25">
      <c r="A211">
        <v>210</v>
      </c>
      <c r="B211" s="34" t="s">
        <v>1390</v>
      </c>
      <c r="C211" s="34" t="s">
        <v>1509</v>
      </c>
      <c r="D211" s="37" t="s">
        <v>1508</v>
      </c>
    </row>
    <row r="212" spans="1:4" ht="14.45" customHeight="1" x14ac:dyDescent="0.25">
      <c r="A212">
        <v>211</v>
      </c>
      <c r="B212" s="34" t="s">
        <v>1391</v>
      </c>
      <c r="C212" s="34" t="s">
        <v>1511</v>
      </c>
      <c r="D212" s="37" t="s">
        <v>1508</v>
      </c>
    </row>
    <row r="213" spans="1:4" ht="29.25" customHeight="1" x14ac:dyDescent="0.25">
      <c r="A213">
        <v>212</v>
      </c>
      <c r="B213" s="34" t="s">
        <v>1392</v>
      </c>
      <c r="C213" s="34" t="s">
        <v>1393</v>
      </c>
      <c r="D213" s="37" t="s">
        <v>1508</v>
      </c>
    </row>
    <row r="214" spans="1:4" ht="14.45" customHeight="1" x14ac:dyDescent="0.25">
      <c r="A214">
        <v>213</v>
      </c>
      <c r="B214" s="34" t="s">
        <v>1394</v>
      </c>
      <c r="C214" s="34" t="s">
        <v>1395</v>
      </c>
      <c r="D214" s="37" t="s">
        <v>1508</v>
      </c>
    </row>
    <row r="215" spans="1:4" ht="14.45" customHeight="1" x14ac:dyDescent="0.25">
      <c r="A215">
        <v>214</v>
      </c>
      <c r="B215" s="38" t="s">
        <v>1396</v>
      </c>
      <c r="C215" s="34" t="s">
        <v>1397</v>
      </c>
      <c r="D215" s="37" t="s">
        <v>1508</v>
      </c>
    </row>
    <row r="216" spans="1:4" x14ac:dyDescent="0.25">
      <c r="A216">
        <v>215</v>
      </c>
      <c r="B216" s="34" t="s">
        <v>1398</v>
      </c>
      <c r="C216" s="34" t="s">
        <v>1399</v>
      </c>
      <c r="D216" s="37" t="s">
        <v>1508</v>
      </c>
    </row>
    <row r="217" spans="1:4" ht="30" x14ac:dyDescent="0.25">
      <c r="A217">
        <v>216</v>
      </c>
      <c r="B217" s="34" t="s">
        <v>1400</v>
      </c>
      <c r="C217" s="34" t="s">
        <v>1401</v>
      </c>
      <c r="D217" s="37" t="s">
        <v>1508</v>
      </c>
    </row>
    <row r="218" spans="1:4" ht="15.6" customHeight="1" x14ac:dyDescent="0.25">
      <c r="A218">
        <v>217</v>
      </c>
      <c r="B218" s="34" t="s">
        <v>1402</v>
      </c>
      <c r="C218" s="34" t="s">
        <v>1403</v>
      </c>
      <c r="D218" s="37" t="s">
        <v>1508</v>
      </c>
    </row>
    <row r="219" spans="1:4" x14ac:dyDescent="0.25">
      <c r="A219">
        <v>218</v>
      </c>
      <c r="B219" s="34" t="s">
        <v>1404</v>
      </c>
      <c r="C219" s="34" t="s">
        <v>1405</v>
      </c>
      <c r="D219" s="37" t="s">
        <v>1508</v>
      </c>
    </row>
    <row r="220" spans="1:4" ht="30" x14ac:dyDescent="0.25">
      <c r="A220">
        <v>219</v>
      </c>
      <c r="B220" s="34" t="s">
        <v>1406</v>
      </c>
      <c r="C220" s="34" t="s">
        <v>1407</v>
      </c>
      <c r="D220" s="37" t="s">
        <v>1508</v>
      </c>
    </row>
    <row r="221" spans="1:4" ht="30" x14ac:dyDescent="0.25">
      <c r="A221">
        <v>220</v>
      </c>
      <c r="B221" s="34" t="s">
        <v>1408</v>
      </c>
      <c r="C221" s="34" t="s">
        <v>1409</v>
      </c>
      <c r="D221" s="37" t="s">
        <v>1508</v>
      </c>
    </row>
    <row r="222" spans="1:4" ht="30" x14ac:dyDescent="0.25">
      <c r="A222">
        <v>221</v>
      </c>
      <c r="B222" s="34" t="s">
        <v>1410</v>
      </c>
      <c r="C222" s="34" t="s">
        <v>1411</v>
      </c>
      <c r="D222" s="37" t="s">
        <v>1508</v>
      </c>
    </row>
    <row r="223" spans="1:4" x14ac:dyDescent="0.25">
      <c r="A223">
        <v>222</v>
      </c>
      <c r="B223" s="34" t="s">
        <v>1412</v>
      </c>
      <c r="C223" s="34" t="s">
        <v>1413</v>
      </c>
      <c r="D223" s="37" t="s">
        <v>1508</v>
      </c>
    </row>
    <row r="224" spans="1:4" ht="31.15" customHeight="1" x14ac:dyDescent="0.25">
      <c r="A224">
        <v>223</v>
      </c>
      <c r="B224" s="34" t="s">
        <v>1414</v>
      </c>
      <c r="C224" s="34" t="s">
        <v>1415</v>
      </c>
      <c r="D224" s="37" t="s">
        <v>1508</v>
      </c>
    </row>
    <row r="225" spans="1:4" x14ac:dyDescent="0.25">
      <c r="A225">
        <v>224</v>
      </c>
      <c r="B225" s="34" t="s">
        <v>1416</v>
      </c>
      <c r="C225" s="34" t="s">
        <v>1417</v>
      </c>
      <c r="D225" s="37" t="s">
        <v>1508</v>
      </c>
    </row>
    <row r="226" spans="1:4" ht="30" x14ac:dyDescent="0.25">
      <c r="A226">
        <v>225</v>
      </c>
      <c r="B226" s="34" t="s">
        <v>1418</v>
      </c>
      <c r="C226" s="34" t="s">
        <v>1419</v>
      </c>
      <c r="D226" s="37" t="s">
        <v>1508</v>
      </c>
    </row>
    <row r="227" spans="1:4" x14ac:dyDescent="0.25">
      <c r="A227">
        <v>226</v>
      </c>
      <c r="B227" s="34" t="s">
        <v>1420</v>
      </c>
      <c r="C227" s="34" t="s">
        <v>1421</v>
      </c>
      <c r="D227" s="37" t="s">
        <v>1508</v>
      </c>
    </row>
    <row r="228" spans="1:4" x14ac:dyDescent="0.25">
      <c r="A228">
        <v>227</v>
      </c>
      <c r="B228" s="34" t="s">
        <v>1422</v>
      </c>
      <c r="C228" s="34" t="s">
        <v>1423</v>
      </c>
      <c r="D228" s="37" t="s">
        <v>1508</v>
      </c>
    </row>
    <row r="229" spans="1:4" x14ac:dyDescent="0.25">
      <c r="A229">
        <v>228</v>
      </c>
      <c r="B229" s="34" t="s">
        <v>1424</v>
      </c>
      <c r="C229" s="34" t="s">
        <v>1425</v>
      </c>
      <c r="D229" s="37" t="s">
        <v>1508</v>
      </c>
    </row>
    <row r="230" spans="1:4" ht="30" x14ac:dyDescent="0.25">
      <c r="A230">
        <v>229</v>
      </c>
      <c r="B230" s="34" t="s">
        <v>1426</v>
      </c>
      <c r="C230" s="26">
        <v>0.5</v>
      </c>
      <c r="D230" s="37" t="s">
        <v>1508</v>
      </c>
    </row>
    <row r="231" spans="1:4" ht="30" x14ac:dyDescent="0.25">
      <c r="A231">
        <v>230</v>
      </c>
      <c r="B231" s="34" t="s">
        <v>1427</v>
      </c>
      <c r="C231" s="26">
        <v>0.8</v>
      </c>
      <c r="D231" s="37" t="s">
        <v>1508</v>
      </c>
    </row>
    <row r="232" spans="1:4" x14ac:dyDescent="0.25">
      <c r="A232">
        <v>231</v>
      </c>
      <c r="B232" s="34" t="s">
        <v>1428</v>
      </c>
      <c r="C232" s="26" t="s">
        <v>1429</v>
      </c>
      <c r="D232" s="37" t="s">
        <v>1508</v>
      </c>
    </row>
    <row r="233" spans="1:4" ht="30" x14ac:dyDescent="0.25">
      <c r="A233">
        <v>232</v>
      </c>
      <c r="B233" s="34" t="s">
        <v>1430</v>
      </c>
      <c r="C233" s="26">
        <v>-0.5</v>
      </c>
      <c r="D233" s="37" t="s">
        <v>1508</v>
      </c>
    </row>
    <row r="234" spans="1:4" ht="30" x14ac:dyDescent="0.25">
      <c r="A234">
        <v>233</v>
      </c>
      <c r="B234" s="34" t="s">
        <v>1431</v>
      </c>
      <c r="C234" s="26">
        <v>-0.8</v>
      </c>
      <c r="D234" s="37" t="s">
        <v>1508</v>
      </c>
    </row>
    <row r="235" spans="1:4" x14ac:dyDescent="0.25">
      <c r="A235">
        <v>234</v>
      </c>
      <c r="B235" s="34" t="s">
        <v>1432</v>
      </c>
      <c r="C235" s="34" t="s">
        <v>1433</v>
      </c>
      <c r="D235" s="37" t="s">
        <v>1508</v>
      </c>
    </row>
    <row r="236" spans="1:4" ht="30" x14ac:dyDescent="0.25">
      <c r="A236">
        <v>235</v>
      </c>
      <c r="B236" s="34" t="s">
        <v>1434</v>
      </c>
      <c r="C236" s="34" t="s">
        <v>1435</v>
      </c>
      <c r="D236" s="37" t="s">
        <v>1508</v>
      </c>
    </row>
    <row r="237" spans="1:4" x14ac:dyDescent="0.25">
      <c r="A237">
        <v>236</v>
      </c>
      <c r="B237" s="34" t="s">
        <v>1436</v>
      </c>
      <c r="C237" s="34" t="s">
        <v>1437</v>
      </c>
      <c r="D237" s="37" t="s">
        <v>1508</v>
      </c>
    </row>
    <row r="238" spans="1:4" ht="15" customHeight="1" x14ac:dyDescent="0.25">
      <c r="A238">
        <v>237</v>
      </c>
      <c r="B238" s="34" t="s">
        <v>1438</v>
      </c>
      <c r="C238" s="34" t="s">
        <v>1439</v>
      </c>
      <c r="D238" s="37" t="s">
        <v>1508</v>
      </c>
    </row>
    <row r="239" spans="1:4" ht="30" x14ac:dyDescent="0.25">
      <c r="A239">
        <v>238</v>
      </c>
      <c r="B239" s="34" t="s">
        <v>1440</v>
      </c>
      <c r="C239" s="34" t="s">
        <v>1441</v>
      </c>
      <c r="D239" s="37" t="s">
        <v>1508</v>
      </c>
    </row>
    <row r="240" spans="1:4" x14ac:dyDescent="0.25">
      <c r="A240">
        <v>239</v>
      </c>
      <c r="B240" s="34" t="s">
        <v>1442</v>
      </c>
      <c r="C240" s="34" t="s">
        <v>1443</v>
      </c>
      <c r="D240" s="37" t="s">
        <v>1508</v>
      </c>
    </row>
    <row r="241" spans="1:4" x14ac:dyDescent="0.25">
      <c r="A241">
        <v>240</v>
      </c>
      <c r="B241" s="34" t="s">
        <v>1444</v>
      </c>
      <c r="C241" s="34" t="s">
        <v>1445</v>
      </c>
      <c r="D241" s="37" t="s">
        <v>1508</v>
      </c>
    </row>
    <row r="242" spans="1:4" x14ac:dyDescent="0.25">
      <c r="A242">
        <v>241</v>
      </c>
      <c r="B242" s="34" t="s">
        <v>1446</v>
      </c>
      <c r="C242" s="34" t="s">
        <v>1447</v>
      </c>
      <c r="D242" s="37" t="s">
        <v>1508</v>
      </c>
    </row>
    <row r="243" spans="1:4" x14ac:dyDescent="0.25">
      <c r="A243">
        <v>242</v>
      </c>
      <c r="B243" s="34" t="s">
        <v>1448</v>
      </c>
      <c r="C243" s="34" t="s">
        <v>1449</v>
      </c>
      <c r="D243" s="37" t="s">
        <v>1508</v>
      </c>
    </row>
    <row r="244" spans="1:4" ht="30" x14ac:dyDescent="0.25">
      <c r="A244">
        <v>243</v>
      </c>
      <c r="B244" s="34" t="s">
        <v>1450</v>
      </c>
      <c r="C244" s="34" t="s">
        <v>1451</v>
      </c>
      <c r="D244" s="37" t="s">
        <v>1508</v>
      </c>
    </row>
    <row r="245" spans="1:4" ht="15" customHeight="1" x14ac:dyDescent="0.25">
      <c r="A245">
        <v>244</v>
      </c>
      <c r="B245" s="34" t="s">
        <v>1452</v>
      </c>
      <c r="C245" s="34" t="s">
        <v>1453</v>
      </c>
      <c r="D245" s="37" t="s">
        <v>1508</v>
      </c>
    </row>
    <row r="246" spans="1:4" ht="30" x14ac:dyDescent="0.25">
      <c r="A246">
        <v>245</v>
      </c>
      <c r="B246" s="34" t="s">
        <v>1454</v>
      </c>
      <c r="C246" s="34" t="s">
        <v>1455</v>
      </c>
      <c r="D246" s="37" t="s">
        <v>1508</v>
      </c>
    </row>
    <row r="247" spans="1:4" ht="30" x14ac:dyDescent="0.25">
      <c r="A247">
        <v>246</v>
      </c>
      <c r="B247" s="34" t="s">
        <v>1456</v>
      </c>
      <c r="C247" s="34" t="s">
        <v>1457</v>
      </c>
      <c r="D247" s="37" t="s">
        <v>1508</v>
      </c>
    </row>
    <row r="248" spans="1:4" ht="30" x14ac:dyDescent="0.25">
      <c r="A248">
        <v>247</v>
      </c>
      <c r="B248" s="34" t="s">
        <v>1458</v>
      </c>
      <c r="C248" s="34" t="s">
        <v>1459</v>
      </c>
      <c r="D248" s="37" t="s">
        <v>1508</v>
      </c>
    </row>
    <row r="249" spans="1:4" x14ac:dyDescent="0.25">
      <c r="A249">
        <v>248</v>
      </c>
      <c r="B249" s="34" t="s">
        <v>1460</v>
      </c>
      <c r="C249" s="34" t="s">
        <v>1461</v>
      </c>
      <c r="D249" s="37" t="s">
        <v>1508</v>
      </c>
    </row>
    <row r="250" spans="1:4" ht="15" customHeight="1" x14ac:dyDescent="0.25">
      <c r="A250">
        <v>249</v>
      </c>
      <c r="B250" s="34" t="s">
        <v>1462</v>
      </c>
      <c r="C250" s="34" t="s">
        <v>1463</v>
      </c>
      <c r="D250" s="37" t="s">
        <v>1508</v>
      </c>
    </row>
    <row r="251" spans="1:4" ht="15" customHeight="1" x14ac:dyDescent="0.25">
      <c r="A251">
        <v>250</v>
      </c>
      <c r="B251" s="34" t="s">
        <v>1464</v>
      </c>
      <c r="C251" s="34" t="s">
        <v>1465</v>
      </c>
      <c r="D251" s="37" t="s">
        <v>1508</v>
      </c>
    </row>
    <row r="252" spans="1:4" x14ac:dyDescent="0.25">
      <c r="A252">
        <v>251</v>
      </c>
      <c r="B252" s="34" t="s">
        <v>1466</v>
      </c>
      <c r="C252" s="34" t="s">
        <v>1467</v>
      </c>
      <c r="D252" s="37" t="s">
        <v>1508</v>
      </c>
    </row>
    <row r="253" spans="1:4" x14ac:dyDescent="0.25">
      <c r="A253">
        <v>252</v>
      </c>
      <c r="B253" s="34" t="s">
        <v>1468</v>
      </c>
      <c r="C253" s="34" t="s">
        <v>1469</v>
      </c>
      <c r="D253" s="37" t="s">
        <v>1508</v>
      </c>
    </row>
    <row r="254" spans="1:4" x14ac:dyDescent="0.25">
      <c r="A254">
        <v>253</v>
      </c>
      <c r="B254" s="34" t="s">
        <v>1470</v>
      </c>
      <c r="C254" s="34" t="s">
        <v>1471</v>
      </c>
      <c r="D254" s="37" t="s">
        <v>1508</v>
      </c>
    </row>
    <row r="255" spans="1:4" x14ac:dyDescent="0.25">
      <c r="A255">
        <v>254</v>
      </c>
      <c r="B255" s="34" t="s">
        <v>1472</v>
      </c>
      <c r="C255" s="34" t="s">
        <v>1473</v>
      </c>
      <c r="D255" s="37" t="s">
        <v>1508</v>
      </c>
    </row>
    <row r="256" spans="1:4" x14ac:dyDescent="0.25">
      <c r="A256">
        <v>255</v>
      </c>
      <c r="B256" s="34" t="s">
        <v>1474</v>
      </c>
      <c r="C256" s="34" t="s">
        <v>1475</v>
      </c>
      <c r="D256" s="37" t="s">
        <v>1508</v>
      </c>
    </row>
    <row r="257" spans="1:4" ht="30" x14ac:dyDescent="0.25">
      <c r="A257">
        <v>256</v>
      </c>
      <c r="B257" s="34" t="s">
        <v>1476</v>
      </c>
      <c r="C257" s="34" t="s">
        <v>1477</v>
      </c>
      <c r="D257" s="37" t="s">
        <v>1508</v>
      </c>
    </row>
    <row r="258" spans="1:4" ht="15" customHeight="1" x14ac:dyDescent="0.25">
      <c r="A258">
        <v>257</v>
      </c>
      <c r="B258" s="34" t="s">
        <v>1478</v>
      </c>
      <c r="C258" s="34" t="s">
        <v>1479</v>
      </c>
      <c r="D258" s="37" t="s">
        <v>1508</v>
      </c>
    </row>
    <row r="259" spans="1:4" ht="30" x14ac:dyDescent="0.25">
      <c r="A259">
        <v>258</v>
      </c>
      <c r="B259" s="34" t="s">
        <v>1480</v>
      </c>
      <c r="C259" s="34" t="s">
        <v>1481</v>
      </c>
      <c r="D259" s="37" t="s">
        <v>1508</v>
      </c>
    </row>
    <row r="260" spans="1:4" x14ac:dyDescent="0.25">
      <c r="A260">
        <v>259</v>
      </c>
      <c r="B260" s="34" t="s">
        <v>1482</v>
      </c>
      <c r="C260" s="34" t="s">
        <v>1483</v>
      </c>
      <c r="D260" s="37" t="s">
        <v>1508</v>
      </c>
    </row>
    <row r="261" spans="1:4" ht="15" customHeight="1" x14ac:dyDescent="0.25">
      <c r="A261">
        <v>260</v>
      </c>
      <c r="B261" s="34" t="s">
        <v>1484</v>
      </c>
      <c r="C261" s="34" t="s">
        <v>1485</v>
      </c>
      <c r="D261" s="37" t="s">
        <v>1508</v>
      </c>
    </row>
    <row r="262" spans="1:4" x14ac:dyDescent="0.25">
      <c r="A262">
        <v>261</v>
      </c>
      <c r="B262" s="34" t="s">
        <v>1486</v>
      </c>
      <c r="C262" s="34" t="s">
        <v>1487</v>
      </c>
      <c r="D262" s="37" t="s">
        <v>1508</v>
      </c>
    </row>
    <row r="263" spans="1:4" x14ac:dyDescent="0.25">
      <c r="A263">
        <v>262</v>
      </c>
      <c r="B263" s="34" t="s">
        <v>1488</v>
      </c>
      <c r="C263" s="34" t="s">
        <v>1489</v>
      </c>
      <c r="D263" s="37" t="s">
        <v>1508</v>
      </c>
    </row>
    <row r="264" spans="1:4" ht="15" customHeight="1" x14ac:dyDescent="0.25">
      <c r="A264">
        <v>263</v>
      </c>
      <c r="B264" s="34" t="s">
        <v>1490</v>
      </c>
      <c r="C264" s="34" t="s">
        <v>1491</v>
      </c>
      <c r="D264" s="37" t="s">
        <v>1508</v>
      </c>
    </row>
    <row r="265" spans="1:4" ht="30" x14ac:dyDescent="0.25">
      <c r="A265">
        <v>264</v>
      </c>
      <c r="B265" s="34" t="s">
        <v>1492</v>
      </c>
      <c r="C265" s="34" t="s">
        <v>1493</v>
      </c>
      <c r="D265" s="37" t="s">
        <v>1508</v>
      </c>
    </row>
    <row r="266" spans="1:4" ht="15" customHeight="1" x14ac:dyDescent="0.25">
      <c r="A266">
        <v>265</v>
      </c>
      <c r="B266" s="34" t="s">
        <v>1494</v>
      </c>
      <c r="C266" s="34" t="s">
        <v>1495</v>
      </c>
      <c r="D266" s="37" t="s">
        <v>1508</v>
      </c>
    </row>
    <row r="267" spans="1:4" x14ac:dyDescent="0.25">
      <c r="A267">
        <v>266</v>
      </c>
      <c r="B267" s="34" t="s">
        <v>1496</v>
      </c>
      <c r="C267" s="34" t="s">
        <v>1497</v>
      </c>
      <c r="D267" s="37" t="s">
        <v>1508</v>
      </c>
    </row>
    <row r="268" spans="1:4" ht="30" x14ac:dyDescent="0.25">
      <c r="A268">
        <v>267</v>
      </c>
      <c r="B268" s="34" t="s">
        <v>1498</v>
      </c>
      <c r="C268" s="34" t="s">
        <v>1499</v>
      </c>
      <c r="D268" s="37" t="s">
        <v>1508</v>
      </c>
    </row>
    <row r="269" spans="1:4" ht="15" customHeight="1" x14ac:dyDescent="0.25">
      <c r="A269">
        <v>268</v>
      </c>
      <c r="B269" s="34" t="s">
        <v>1500</v>
      </c>
      <c r="C269" s="34" t="s">
        <v>1501</v>
      </c>
      <c r="D269" s="37" t="s">
        <v>1508</v>
      </c>
    </row>
    <row r="270" spans="1:4" ht="30" x14ac:dyDescent="0.25">
      <c r="A270">
        <v>269</v>
      </c>
      <c r="B270" s="34" t="s">
        <v>1502</v>
      </c>
      <c r="C270" s="34" t="s">
        <v>1503</v>
      </c>
      <c r="D270" s="37" t="s">
        <v>1508</v>
      </c>
    </row>
    <row r="271" spans="1:4" ht="15" customHeight="1" x14ac:dyDescent="0.25">
      <c r="A271">
        <v>270</v>
      </c>
      <c r="B271" s="34" t="s">
        <v>1504</v>
      </c>
      <c r="C271" s="34" t="s">
        <v>1505</v>
      </c>
      <c r="D271" s="37" t="s">
        <v>1508</v>
      </c>
    </row>
    <row r="272" spans="1:4" ht="30" x14ac:dyDescent="0.25">
      <c r="A272">
        <v>271</v>
      </c>
      <c r="B272" s="34" t="s">
        <v>1506</v>
      </c>
      <c r="C272" s="34" t="s">
        <v>1507</v>
      </c>
      <c r="D272" s="37" t="s">
        <v>1508</v>
      </c>
    </row>
    <row r="273" spans="1:4" ht="30" x14ac:dyDescent="0.25">
      <c r="A273">
        <v>272</v>
      </c>
      <c r="B273" s="34" t="s">
        <v>1047</v>
      </c>
      <c r="C273" s="34" t="s">
        <v>1048</v>
      </c>
      <c r="D273" s="36" t="s">
        <v>1212</v>
      </c>
    </row>
    <row r="274" spans="1:4" ht="15" customHeight="1" x14ac:dyDescent="0.25">
      <c r="A274">
        <v>273</v>
      </c>
      <c r="B274" s="34" t="s">
        <v>1049</v>
      </c>
      <c r="C274" s="34" t="s">
        <v>1050</v>
      </c>
      <c r="D274" s="36" t="s">
        <v>1212</v>
      </c>
    </row>
    <row r="275" spans="1:4" x14ac:dyDescent="0.25">
      <c r="A275">
        <v>274</v>
      </c>
      <c r="B275" s="34" t="s">
        <v>1051</v>
      </c>
      <c r="C275" s="34" t="s">
        <v>1052</v>
      </c>
      <c r="D275" s="36" t="s">
        <v>1212</v>
      </c>
    </row>
    <row r="276" spans="1:4" ht="15" customHeight="1" x14ac:dyDescent="0.25">
      <c r="A276">
        <v>275</v>
      </c>
      <c r="B276" s="34" t="s">
        <v>1053</v>
      </c>
      <c r="C276" s="34" t="s">
        <v>1054</v>
      </c>
      <c r="D276" s="36" t="s">
        <v>1212</v>
      </c>
    </row>
    <row r="277" spans="1:4" ht="30" x14ac:dyDescent="0.25">
      <c r="A277">
        <v>276</v>
      </c>
      <c r="B277" s="34" t="s">
        <v>1055</v>
      </c>
      <c r="C277" s="34" t="s">
        <v>1056</v>
      </c>
      <c r="D277" s="36" t="s">
        <v>1212</v>
      </c>
    </row>
    <row r="278" spans="1:4" ht="30" x14ac:dyDescent="0.25">
      <c r="A278">
        <v>277</v>
      </c>
      <c r="B278" s="34" t="s">
        <v>1057</v>
      </c>
      <c r="C278" s="34" t="s">
        <v>1190</v>
      </c>
      <c r="D278" s="36" t="s">
        <v>1212</v>
      </c>
    </row>
    <row r="279" spans="1:4" ht="30" x14ac:dyDescent="0.25">
      <c r="A279">
        <v>278</v>
      </c>
      <c r="B279" s="34" t="s">
        <v>1058</v>
      </c>
      <c r="C279" s="34" t="s">
        <v>1191</v>
      </c>
      <c r="D279" s="36" t="s">
        <v>1212</v>
      </c>
    </row>
    <row r="280" spans="1:4" ht="30" x14ac:dyDescent="0.25">
      <c r="A280">
        <v>279</v>
      </c>
      <c r="B280" s="34" t="s">
        <v>1059</v>
      </c>
      <c r="C280" s="34" t="s">
        <v>1192</v>
      </c>
      <c r="D280" s="36" t="s">
        <v>1212</v>
      </c>
    </row>
    <row r="281" spans="1:4" ht="30" x14ac:dyDescent="0.25">
      <c r="A281">
        <v>280</v>
      </c>
      <c r="B281" s="34" t="s">
        <v>1060</v>
      </c>
      <c r="C281" s="34" t="s">
        <v>1193</v>
      </c>
      <c r="D281" s="36" t="s">
        <v>1212</v>
      </c>
    </row>
    <row r="282" spans="1:4" ht="30" x14ac:dyDescent="0.25">
      <c r="A282">
        <v>281</v>
      </c>
      <c r="B282" s="34" t="s">
        <v>1061</v>
      </c>
      <c r="C282" s="34" t="s">
        <v>1062</v>
      </c>
      <c r="D282" s="36" t="s">
        <v>1212</v>
      </c>
    </row>
    <row r="283" spans="1:4" ht="30" x14ac:dyDescent="0.25">
      <c r="A283">
        <v>282</v>
      </c>
      <c r="B283" s="34" t="s">
        <v>1063</v>
      </c>
      <c r="C283" s="34" t="s">
        <v>1194</v>
      </c>
      <c r="D283" s="36" t="s">
        <v>1212</v>
      </c>
    </row>
    <row r="284" spans="1:4" x14ac:dyDescent="0.25">
      <c r="A284">
        <v>283</v>
      </c>
      <c r="B284" s="34" t="s">
        <v>1064</v>
      </c>
      <c r="C284" s="34" t="s">
        <v>1104</v>
      </c>
      <c r="D284" s="36" t="s">
        <v>1212</v>
      </c>
    </row>
    <row r="285" spans="1:4" ht="30" x14ac:dyDescent="0.25">
      <c r="A285">
        <v>284</v>
      </c>
      <c r="B285" s="34" t="s">
        <v>1066</v>
      </c>
      <c r="C285" s="34" t="s">
        <v>1067</v>
      </c>
      <c r="D285" s="36" t="s">
        <v>1212</v>
      </c>
    </row>
    <row r="286" spans="1:4" x14ac:dyDescent="0.25">
      <c r="A286">
        <v>285</v>
      </c>
      <c r="B286" s="34" t="s">
        <v>1068</v>
      </c>
      <c r="C286" s="34" t="s">
        <v>1069</v>
      </c>
      <c r="D286" s="36" t="s">
        <v>1212</v>
      </c>
    </row>
    <row r="287" spans="1:4" ht="30" x14ac:dyDescent="0.25">
      <c r="A287">
        <v>286</v>
      </c>
      <c r="B287" s="34" t="s">
        <v>1070</v>
      </c>
      <c r="C287" s="34" t="s">
        <v>1071</v>
      </c>
      <c r="D287" s="36" t="s">
        <v>1212</v>
      </c>
    </row>
    <row r="288" spans="1:4" x14ac:dyDescent="0.25">
      <c r="A288">
        <v>287</v>
      </c>
      <c r="B288" s="34" t="s">
        <v>1072</v>
      </c>
      <c r="C288" s="34" t="s">
        <v>417</v>
      </c>
      <c r="D288" s="36" t="s">
        <v>1212</v>
      </c>
    </row>
    <row r="289" spans="1:4" x14ac:dyDescent="0.25">
      <c r="A289">
        <v>288</v>
      </c>
      <c r="B289" s="34" t="s">
        <v>1073</v>
      </c>
      <c r="C289" s="34" t="s">
        <v>1065</v>
      </c>
      <c r="D289" s="36" t="s">
        <v>1212</v>
      </c>
    </row>
    <row r="290" spans="1:4" x14ac:dyDescent="0.25">
      <c r="A290">
        <v>289</v>
      </c>
      <c r="B290" s="34" t="s">
        <v>1074</v>
      </c>
      <c r="C290" s="34" t="s">
        <v>1075</v>
      </c>
      <c r="D290" s="36" t="s">
        <v>1212</v>
      </c>
    </row>
    <row r="291" spans="1:4" x14ac:dyDescent="0.25">
      <c r="A291">
        <v>290</v>
      </c>
      <c r="B291" s="34" t="s">
        <v>1076</v>
      </c>
      <c r="C291" s="34" t="s">
        <v>654</v>
      </c>
      <c r="D291" s="36" t="s">
        <v>1212</v>
      </c>
    </row>
    <row r="292" spans="1:4" x14ac:dyDescent="0.25">
      <c r="A292">
        <v>291</v>
      </c>
      <c r="B292" s="34" t="s">
        <v>1077</v>
      </c>
      <c r="C292" s="34" t="s">
        <v>1078</v>
      </c>
      <c r="D292" s="36" t="s">
        <v>1212</v>
      </c>
    </row>
    <row r="293" spans="1:4" x14ac:dyDescent="0.25">
      <c r="A293">
        <v>292</v>
      </c>
      <c r="B293" s="34" t="s">
        <v>1079</v>
      </c>
      <c r="C293" s="34" t="s">
        <v>1080</v>
      </c>
      <c r="D293" s="36" t="s">
        <v>1212</v>
      </c>
    </row>
    <row r="294" spans="1:4" ht="30" x14ac:dyDescent="0.25">
      <c r="A294">
        <v>293</v>
      </c>
      <c r="B294" s="34" t="s">
        <v>1081</v>
      </c>
      <c r="C294" s="34" t="s">
        <v>1082</v>
      </c>
      <c r="D294" s="36" t="s">
        <v>1212</v>
      </c>
    </row>
    <row r="295" spans="1:4" ht="30" x14ac:dyDescent="0.25">
      <c r="A295">
        <v>294</v>
      </c>
      <c r="B295" s="34" t="s">
        <v>1083</v>
      </c>
      <c r="C295" s="34" t="s">
        <v>1084</v>
      </c>
      <c r="D295" s="36" t="s">
        <v>1212</v>
      </c>
    </row>
    <row r="296" spans="1:4" x14ac:dyDescent="0.25">
      <c r="A296">
        <v>295</v>
      </c>
      <c r="B296" s="34" t="s">
        <v>1085</v>
      </c>
      <c r="C296" s="34" t="s">
        <v>1086</v>
      </c>
      <c r="D296" s="36" t="s">
        <v>1212</v>
      </c>
    </row>
    <row r="297" spans="1:4" ht="45" x14ac:dyDescent="0.25">
      <c r="A297">
        <v>296</v>
      </c>
      <c r="B297" s="34" t="s">
        <v>1087</v>
      </c>
      <c r="C297" s="34" t="s">
        <v>1195</v>
      </c>
      <c r="D297" s="36" t="s">
        <v>1212</v>
      </c>
    </row>
    <row r="298" spans="1:4" ht="15" customHeight="1" x14ac:dyDescent="0.25">
      <c r="A298">
        <v>297</v>
      </c>
      <c r="B298" s="34" t="s">
        <v>1088</v>
      </c>
      <c r="C298" s="34" t="s">
        <v>1089</v>
      </c>
      <c r="D298" s="36" t="s">
        <v>1212</v>
      </c>
    </row>
    <row r="299" spans="1:4" ht="30" x14ac:dyDescent="0.25">
      <c r="A299">
        <v>298</v>
      </c>
      <c r="B299" s="34" t="s">
        <v>1090</v>
      </c>
      <c r="C299" s="34" t="s">
        <v>1196</v>
      </c>
      <c r="D299" s="36" t="s">
        <v>1212</v>
      </c>
    </row>
    <row r="300" spans="1:4" ht="45" x14ac:dyDescent="0.25">
      <c r="A300">
        <v>299</v>
      </c>
      <c r="B300" s="34" t="s">
        <v>1091</v>
      </c>
      <c r="C300" s="34" t="s">
        <v>1092</v>
      </c>
      <c r="D300" s="36" t="s">
        <v>1212</v>
      </c>
    </row>
    <row r="301" spans="1:4" ht="45" x14ac:dyDescent="0.25">
      <c r="A301">
        <v>300</v>
      </c>
      <c r="B301" s="34" t="s">
        <v>1093</v>
      </c>
      <c r="C301" s="34" t="s">
        <v>1210</v>
      </c>
      <c r="D301" s="36" t="s">
        <v>1212</v>
      </c>
    </row>
    <row r="302" spans="1:4" ht="30" x14ac:dyDescent="0.25">
      <c r="A302">
        <v>301</v>
      </c>
      <c r="B302" s="34" t="s">
        <v>1094</v>
      </c>
      <c r="C302" s="34" t="s">
        <v>1095</v>
      </c>
      <c r="D302" s="36" t="s">
        <v>1212</v>
      </c>
    </row>
    <row r="303" spans="1:4" ht="30" x14ac:dyDescent="0.25">
      <c r="A303">
        <v>302</v>
      </c>
      <c r="B303" s="34" t="s">
        <v>1096</v>
      </c>
      <c r="C303" s="34" t="s">
        <v>1197</v>
      </c>
      <c r="D303" s="36" t="s">
        <v>1212</v>
      </c>
    </row>
    <row r="304" spans="1:4" ht="15" customHeight="1" x14ac:dyDescent="0.25">
      <c r="A304">
        <v>303</v>
      </c>
      <c r="B304" s="34" t="s">
        <v>1097</v>
      </c>
      <c r="C304" s="34" t="s">
        <v>1098</v>
      </c>
      <c r="D304" s="36" t="s">
        <v>1212</v>
      </c>
    </row>
    <row r="305" spans="1:4" x14ac:dyDescent="0.25">
      <c r="A305">
        <v>304</v>
      </c>
      <c r="B305" s="34" t="s">
        <v>1099</v>
      </c>
      <c r="C305" s="34" t="s">
        <v>1100</v>
      </c>
      <c r="D305" s="36" t="s">
        <v>1212</v>
      </c>
    </row>
    <row r="306" spans="1:4" ht="30" x14ac:dyDescent="0.25">
      <c r="A306">
        <v>305</v>
      </c>
      <c r="B306" s="34" t="s">
        <v>1101</v>
      </c>
      <c r="C306" s="34" t="s">
        <v>1102</v>
      </c>
      <c r="D306" s="36" t="s">
        <v>1212</v>
      </c>
    </row>
    <row r="307" spans="1:4" x14ac:dyDescent="0.25">
      <c r="A307">
        <v>306</v>
      </c>
      <c r="B307" s="34" t="s">
        <v>1103</v>
      </c>
      <c r="C307" s="34" t="s">
        <v>1104</v>
      </c>
      <c r="D307" s="36" t="s">
        <v>1212</v>
      </c>
    </row>
    <row r="308" spans="1:4" x14ac:dyDescent="0.25">
      <c r="A308">
        <v>307</v>
      </c>
      <c r="B308" s="34" t="s">
        <v>1105</v>
      </c>
      <c r="C308" s="34" t="s">
        <v>1106</v>
      </c>
      <c r="D308" s="36" t="s">
        <v>1212</v>
      </c>
    </row>
    <row r="309" spans="1:4" ht="30" x14ac:dyDescent="0.25">
      <c r="A309">
        <v>308</v>
      </c>
      <c r="B309" s="34" t="s">
        <v>1107</v>
      </c>
      <c r="C309" s="34" t="s">
        <v>1198</v>
      </c>
      <c r="D309" s="36" t="s">
        <v>1212</v>
      </c>
    </row>
    <row r="310" spans="1:4" ht="30" x14ac:dyDescent="0.25">
      <c r="A310">
        <v>309</v>
      </c>
      <c r="B310" s="34" t="s">
        <v>1108</v>
      </c>
      <c r="C310" s="34" t="s">
        <v>1109</v>
      </c>
      <c r="D310" s="36" t="s">
        <v>1212</v>
      </c>
    </row>
    <row r="311" spans="1:4" ht="30" x14ac:dyDescent="0.25">
      <c r="A311">
        <v>310</v>
      </c>
      <c r="B311" s="34" t="s">
        <v>1110</v>
      </c>
      <c r="C311" s="34" t="s">
        <v>1111</v>
      </c>
      <c r="D311" s="36" t="s">
        <v>1212</v>
      </c>
    </row>
    <row r="312" spans="1:4" ht="30" x14ac:dyDescent="0.25">
      <c r="A312">
        <v>311</v>
      </c>
      <c r="B312" s="34" t="s">
        <v>1112</v>
      </c>
      <c r="C312" s="34" t="s">
        <v>1199</v>
      </c>
      <c r="D312" s="36" t="s">
        <v>1212</v>
      </c>
    </row>
    <row r="313" spans="1:4" ht="30" x14ac:dyDescent="0.25">
      <c r="A313">
        <v>312</v>
      </c>
      <c r="B313" s="34" t="s">
        <v>1113</v>
      </c>
      <c r="C313" s="34" t="s">
        <v>1114</v>
      </c>
      <c r="D313" s="36" t="s">
        <v>1212</v>
      </c>
    </row>
    <row r="314" spans="1:4" x14ac:dyDescent="0.25">
      <c r="A314">
        <v>313</v>
      </c>
      <c r="B314" s="34" t="s">
        <v>1115</v>
      </c>
      <c r="C314" s="34" t="s">
        <v>1116</v>
      </c>
      <c r="D314" s="36" t="s">
        <v>1212</v>
      </c>
    </row>
    <row r="315" spans="1:4" x14ac:dyDescent="0.25">
      <c r="A315">
        <v>314</v>
      </c>
      <c r="B315" s="34" t="s">
        <v>1117</v>
      </c>
      <c r="C315" s="34" t="s">
        <v>1118</v>
      </c>
      <c r="D315" s="36" t="s">
        <v>1212</v>
      </c>
    </row>
    <row r="316" spans="1:4" ht="54.75" customHeight="1" x14ac:dyDescent="0.25">
      <c r="A316">
        <v>315</v>
      </c>
      <c r="B316" s="34" t="s">
        <v>1119</v>
      </c>
      <c r="C316" s="34" t="s">
        <v>1120</v>
      </c>
      <c r="D316" s="36" t="s">
        <v>1212</v>
      </c>
    </row>
    <row r="317" spans="1:4" x14ac:dyDescent="0.25">
      <c r="A317">
        <v>316</v>
      </c>
      <c r="B317" s="34" t="s">
        <v>1121</v>
      </c>
      <c r="C317" s="34" t="s">
        <v>1122</v>
      </c>
      <c r="D317" s="36" t="s">
        <v>1212</v>
      </c>
    </row>
    <row r="318" spans="1:4" x14ac:dyDescent="0.25">
      <c r="A318">
        <v>317</v>
      </c>
      <c r="B318" s="34" t="s">
        <v>1123</v>
      </c>
      <c r="C318" s="34" t="s">
        <v>1124</v>
      </c>
      <c r="D318" s="36" t="s">
        <v>1212</v>
      </c>
    </row>
    <row r="319" spans="1:4" x14ac:dyDescent="0.25">
      <c r="A319">
        <v>318</v>
      </c>
      <c r="B319" s="34" t="s">
        <v>1125</v>
      </c>
      <c r="C319" s="34" t="s">
        <v>1126</v>
      </c>
      <c r="D319" s="36" t="s">
        <v>1212</v>
      </c>
    </row>
    <row r="320" spans="1:4" ht="30" x14ac:dyDescent="0.25">
      <c r="A320">
        <v>319</v>
      </c>
      <c r="B320" s="34" t="s">
        <v>1127</v>
      </c>
      <c r="C320" s="34" t="s">
        <v>1128</v>
      </c>
      <c r="D320" s="36" t="s">
        <v>1212</v>
      </c>
    </row>
    <row r="321" spans="1:4" ht="30" x14ac:dyDescent="0.25">
      <c r="A321">
        <v>320</v>
      </c>
      <c r="B321" s="34" t="s">
        <v>1129</v>
      </c>
      <c r="C321" s="34" t="s">
        <v>1200</v>
      </c>
      <c r="D321" s="36" t="s">
        <v>1212</v>
      </c>
    </row>
    <row r="322" spans="1:4" ht="30" x14ac:dyDescent="0.25">
      <c r="A322">
        <v>321</v>
      </c>
      <c r="B322" s="34" t="s">
        <v>1130</v>
      </c>
      <c r="C322" s="34" t="s">
        <v>1131</v>
      </c>
      <c r="D322" s="36" t="s">
        <v>1212</v>
      </c>
    </row>
    <row r="323" spans="1:4" ht="30" x14ac:dyDescent="0.25">
      <c r="A323">
        <v>322</v>
      </c>
      <c r="B323" s="34" t="s">
        <v>1132</v>
      </c>
      <c r="C323" s="34" t="s">
        <v>1133</v>
      </c>
      <c r="D323" s="36" t="s">
        <v>1212</v>
      </c>
    </row>
    <row r="324" spans="1:4" ht="30" x14ac:dyDescent="0.25">
      <c r="A324">
        <v>323</v>
      </c>
      <c r="B324" s="34" t="s">
        <v>1134</v>
      </c>
      <c r="C324" s="34" t="s">
        <v>1201</v>
      </c>
      <c r="D324" s="36" t="s">
        <v>1212</v>
      </c>
    </row>
    <row r="325" spans="1:4" ht="30" x14ac:dyDescent="0.25">
      <c r="A325">
        <v>324</v>
      </c>
      <c r="B325" s="34" t="s">
        <v>1135</v>
      </c>
      <c r="C325" s="34" t="s">
        <v>1136</v>
      </c>
      <c r="D325" s="36" t="s">
        <v>1212</v>
      </c>
    </row>
    <row r="326" spans="1:4" ht="30" x14ac:dyDescent="0.25">
      <c r="A326">
        <v>325</v>
      </c>
      <c r="B326" s="34" t="s">
        <v>1137</v>
      </c>
      <c r="C326" s="34" t="s">
        <v>1138</v>
      </c>
      <c r="D326" s="36" t="s">
        <v>1212</v>
      </c>
    </row>
    <row r="327" spans="1:4" ht="30" x14ac:dyDescent="0.25">
      <c r="A327">
        <v>326</v>
      </c>
      <c r="B327" s="34" t="s">
        <v>1139</v>
      </c>
      <c r="C327" s="34" t="s">
        <v>1140</v>
      </c>
      <c r="D327" s="36" t="s">
        <v>1212</v>
      </c>
    </row>
    <row r="328" spans="1:4" ht="45" x14ac:dyDescent="0.25">
      <c r="A328">
        <v>327</v>
      </c>
      <c r="B328" s="34" t="s">
        <v>1141</v>
      </c>
      <c r="C328" s="34" t="s">
        <v>1142</v>
      </c>
      <c r="D328" s="36" t="s">
        <v>1212</v>
      </c>
    </row>
    <row r="329" spans="1:4" ht="30" x14ac:dyDescent="0.25">
      <c r="A329">
        <v>328</v>
      </c>
      <c r="B329" s="34" t="s">
        <v>1143</v>
      </c>
      <c r="C329" s="34" t="s">
        <v>1202</v>
      </c>
      <c r="D329" s="36" t="s">
        <v>1212</v>
      </c>
    </row>
    <row r="330" spans="1:4" ht="45" x14ac:dyDescent="0.25">
      <c r="A330">
        <v>329</v>
      </c>
      <c r="B330" s="34" t="s">
        <v>1144</v>
      </c>
      <c r="C330" s="34" t="s">
        <v>1145</v>
      </c>
      <c r="D330" s="36" t="s">
        <v>1212</v>
      </c>
    </row>
    <row r="331" spans="1:4" ht="30" x14ac:dyDescent="0.25">
      <c r="A331">
        <v>330</v>
      </c>
      <c r="B331" s="34" t="s">
        <v>1146</v>
      </c>
      <c r="C331" s="34" t="s">
        <v>1147</v>
      </c>
      <c r="D331" s="36" t="s">
        <v>1212</v>
      </c>
    </row>
    <row r="332" spans="1:4" ht="45" x14ac:dyDescent="0.25">
      <c r="A332">
        <v>331</v>
      </c>
      <c r="B332" s="34" t="s">
        <v>1148</v>
      </c>
      <c r="C332" s="34" t="s">
        <v>1149</v>
      </c>
      <c r="D332" s="36" t="s">
        <v>1212</v>
      </c>
    </row>
    <row r="333" spans="1:4" ht="30" x14ac:dyDescent="0.25">
      <c r="A333">
        <v>332</v>
      </c>
      <c r="B333" s="34" t="s">
        <v>1150</v>
      </c>
      <c r="C333" s="34" t="s">
        <v>1151</v>
      </c>
      <c r="D333" s="36" t="s">
        <v>1212</v>
      </c>
    </row>
    <row r="334" spans="1:4" ht="30" x14ac:dyDescent="0.25">
      <c r="A334">
        <v>333</v>
      </c>
      <c r="B334" s="34" t="s">
        <v>1152</v>
      </c>
      <c r="C334" s="34" t="s">
        <v>1203</v>
      </c>
      <c r="D334" s="36" t="s">
        <v>1212</v>
      </c>
    </row>
    <row r="335" spans="1:4" ht="30" x14ac:dyDescent="0.25">
      <c r="A335">
        <v>334</v>
      </c>
      <c r="B335" s="34" t="s">
        <v>1153</v>
      </c>
      <c r="C335" s="34" t="s">
        <v>1154</v>
      </c>
      <c r="D335" s="36" t="s">
        <v>1212</v>
      </c>
    </row>
    <row r="336" spans="1:4" ht="30" x14ac:dyDescent="0.25">
      <c r="A336">
        <v>335</v>
      </c>
      <c r="B336" s="34" t="s">
        <v>1155</v>
      </c>
      <c r="C336" s="34" t="s">
        <v>1156</v>
      </c>
      <c r="D336" s="36" t="s">
        <v>1212</v>
      </c>
    </row>
    <row r="337" spans="1:4" ht="15" customHeight="1" x14ac:dyDescent="0.25">
      <c r="A337">
        <v>336</v>
      </c>
      <c r="B337" s="34" t="s">
        <v>1157</v>
      </c>
      <c r="C337" s="34" t="s">
        <v>1158</v>
      </c>
      <c r="D337" s="36" t="s">
        <v>1212</v>
      </c>
    </row>
    <row r="338" spans="1:4" ht="30" x14ac:dyDescent="0.25">
      <c r="A338">
        <v>337</v>
      </c>
      <c r="B338" s="34" t="s">
        <v>1159</v>
      </c>
      <c r="C338" s="34" t="s">
        <v>1160</v>
      </c>
      <c r="D338" s="36" t="s">
        <v>1212</v>
      </c>
    </row>
    <row r="339" spans="1:4" ht="45" x14ac:dyDescent="0.25">
      <c r="A339">
        <v>338</v>
      </c>
      <c r="B339" s="34" t="s">
        <v>1161</v>
      </c>
      <c r="C339" s="34" t="s">
        <v>1211</v>
      </c>
      <c r="D339" s="36" t="s">
        <v>1212</v>
      </c>
    </row>
    <row r="340" spans="1:4" ht="30" x14ac:dyDescent="0.25">
      <c r="A340">
        <v>339</v>
      </c>
      <c r="B340" s="34" t="s">
        <v>1162</v>
      </c>
      <c r="C340" s="34" t="s">
        <v>1163</v>
      </c>
      <c r="D340" s="36" t="s">
        <v>1212</v>
      </c>
    </row>
    <row r="341" spans="1:4" ht="45" x14ac:dyDescent="0.25">
      <c r="A341">
        <v>340</v>
      </c>
      <c r="B341" s="34" t="s">
        <v>1164</v>
      </c>
      <c r="C341" s="34" t="s">
        <v>1204</v>
      </c>
      <c r="D341" s="36" t="s">
        <v>1212</v>
      </c>
    </row>
    <row r="342" spans="1:4" ht="30" x14ac:dyDescent="0.25">
      <c r="A342">
        <v>341</v>
      </c>
      <c r="B342" s="34" t="s">
        <v>1165</v>
      </c>
      <c r="C342" s="34" t="s">
        <v>1205</v>
      </c>
      <c r="D342" s="36" t="s">
        <v>1212</v>
      </c>
    </row>
    <row r="343" spans="1:4" ht="30" x14ac:dyDescent="0.25">
      <c r="A343">
        <v>342</v>
      </c>
      <c r="B343" s="34" t="s">
        <v>1166</v>
      </c>
      <c r="C343" s="34" t="s">
        <v>1167</v>
      </c>
      <c r="D343" s="36" t="s">
        <v>1212</v>
      </c>
    </row>
    <row r="344" spans="1:4" ht="30" x14ac:dyDescent="0.25">
      <c r="A344">
        <v>343</v>
      </c>
      <c r="B344" s="34" t="s">
        <v>1168</v>
      </c>
      <c r="C344" s="34" t="s">
        <v>1169</v>
      </c>
      <c r="D344" s="36" t="s">
        <v>1212</v>
      </c>
    </row>
    <row r="345" spans="1:4" ht="30" x14ac:dyDescent="0.25">
      <c r="A345">
        <v>344</v>
      </c>
      <c r="B345" s="34" t="s">
        <v>1170</v>
      </c>
      <c r="C345" s="34" t="s">
        <v>1171</v>
      </c>
      <c r="D345" s="36" t="s">
        <v>1212</v>
      </c>
    </row>
    <row r="346" spans="1:4" ht="30" x14ac:dyDescent="0.25">
      <c r="A346">
        <v>345</v>
      </c>
      <c r="B346" s="34" t="s">
        <v>1172</v>
      </c>
      <c r="C346" s="34" t="s">
        <v>1173</v>
      </c>
      <c r="D346" s="36" t="s">
        <v>1212</v>
      </c>
    </row>
    <row r="347" spans="1:4" ht="30" x14ac:dyDescent="0.25">
      <c r="A347">
        <v>346</v>
      </c>
      <c r="B347" s="34" t="s">
        <v>1174</v>
      </c>
      <c r="C347" s="34" t="s">
        <v>1175</v>
      </c>
      <c r="D347" s="36" t="s">
        <v>1212</v>
      </c>
    </row>
    <row r="348" spans="1:4" ht="30" x14ac:dyDescent="0.25">
      <c r="A348">
        <v>347</v>
      </c>
      <c r="B348" s="34" t="s">
        <v>1176</v>
      </c>
      <c r="C348" s="34" t="s">
        <v>1177</v>
      </c>
      <c r="D348" s="36" t="s">
        <v>1212</v>
      </c>
    </row>
    <row r="349" spans="1:4" ht="30" x14ac:dyDescent="0.25">
      <c r="A349">
        <v>348</v>
      </c>
      <c r="B349" s="34" t="s">
        <v>1178</v>
      </c>
      <c r="C349" s="34" t="s">
        <v>1179</v>
      </c>
      <c r="D349" s="36" t="s">
        <v>1212</v>
      </c>
    </row>
    <row r="350" spans="1:4" ht="30" x14ac:dyDescent="0.25">
      <c r="A350">
        <v>349</v>
      </c>
      <c r="B350" s="34" t="s">
        <v>1180</v>
      </c>
      <c r="C350" s="34" t="s">
        <v>1181</v>
      </c>
      <c r="D350" s="36" t="s">
        <v>1212</v>
      </c>
    </row>
    <row r="351" spans="1:4" ht="30" x14ac:dyDescent="0.25">
      <c r="A351">
        <v>350</v>
      </c>
      <c r="B351" s="34" t="s">
        <v>1182</v>
      </c>
      <c r="C351" s="34" t="s">
        <v>1183</v>
      </c>
      <c r="D351" s="36" t="s">
        <v>1212</v>
      </c>
    </row>
    <row r="352" spans="1:4" ht="45" x14ac:dyDescent="0.25">
      <c r="A352">
        <v>351</v>
      </c>
      <c r="B352" s="34" t="s">
        <v>1206</v>
      </c>
      <c r="C352" s="34" t="s">
        <v>1184</v>
      </c>
      <c r="D352" s="36" t="s">
        <v>1212</v>
      </c>
    </row>
    <row r="353" spans="1:4" ht="45" x14ac:dyDescent="0.25">
      <c r="A353">
        <v>352</v>
      </c>
      <c r="B353" s="34" t="s">
        <v>1207</v>
      </c>
      <c r="C353" s="34" t="s">
        <v>1185</v>
      </c>
      <c r="D353" s="36" t="s">
        <v>1212</v>
      </c>
    </row>
    <row r="354" spans="1:4" ht="45" x14ac:dyDescent="0.25">
      <c r="A354">
        <v>353</v>
      </c>
      <c r="B354" s="34" t="s">
        <v>1208</v>
      </c>
      <c r="C354" s="34" t="s">
        <v>1186</v>
      </c>
      <c r="D354" s="36" t="s">
        <v>1212</v>
      </c>
    </row>
    <row r="355" spans="1:4" ht="60" x14ac:dyDescent="0.25">
      <c r="A355">
        <v>354</v>
      </c>
      <c r="B355" s="34" t="s">
        <v>1209</v>
      </c>
      <c r="C355" s="34" t="s">
        <v>1187</v>
      </c>
      <c r="D355" s="36" t="s">
        <v>1212</v>
      </c>
    </row>
    <row r="356" spans="1:4" ht="30" x14ac:dyDescent="0.25">
      <c r="A356">
        <v>355</v>
      </c>
      <c r="B356" s="34" t="s">
        <v>1188</v>
      </c>
      <c r="C356" s="34" t="s">
        <v>1189</v>
      </c>
      <c r="D356" s="36" t="s">
        <v>1212</v>
      </c>
    </row>
    <row r="357" spans="1:4" ht="30" x14ac:dyDescent="0.25">
      <c r="A357">
        <v>356</v>
      </c>
      <c r="B357" s="24" t="s">
        <v>385</v>
      </c>
      <c r="C357" s="12" t="s">
        <v>600</v>
      </c>
      <c r="D357" s="31" t="s">
        <v>602</v>
      </c>
    </row>
    <row r="358" spans="1:4" ht="30" x14ac:dyDescent="0.25">
      <c r="A358">
        <v>357</v>
      </c>
      <c r="B358" s="26" t="s">
        <v>386</v>
      </c>
      <c r="C358" s="12" t="s">
        <v>387</v>
      </c>
      <c r="D358" s="31" t="s">
        <v>602</v>
      </c>
    </row>
    <row r="359" spans="1:4" ht="30" x14ac:dyDescent="0.25">
      <c r="A359">
        <v>358</v>
      </c>
      <c r="B359" s="26" t="s">
        <v>388</v>
      </c>
      <c r="C359" s="12" t="s">
        <v>389</v>
      </c>
      <c r="D359" s="31" t="s">
        <v>602</v>
      </c>
    </row>
    <row r="360" spans="1:4" ht="30" x14ac:dyDescent="0.25">
      <c r="A360">
        <v>359</v>
      </c>
      <c r="B360" s="12" t="s">
        <v>390</v>
      </c>
      <c r="C360" s="12" t="s">
        <v>391</v>
      </c>
      <c r="D360" s="31" t="s">
        <v>602</v>
      </c>
    </row>
    <row r="361" spans="1:4" ht="30" x14ac:dyDescent="0.25">
      <c r="A361">
        <v>360</v>
      </c>
      <c r="B361" s="12" t="s">
        <v>392</v>
      </c>
      <c r="C361" s="12" t="s">
        <v>477</v>
      </c>
      <c r="D361" s="31" t="s">
        <v>602</v>
      </c>
    </row>
    <row r="362" spans="1:4" ht="30" x14ac:dyDescent="0.25">
      <c r="A362">
        <v>361</v>
      </c>
      <c r="B362" s="24" t="s">
        <v>393</v>
      </c>
      <c r="C362" s="12" t="s">
        <v>601</v>
      </c>
      <c r="D362" s="31" t="s">
        <v>602</v>
      </c>
    </row>
    <row r="363" spans="1:4" ht="30" x14ac:dyDescent="0.25">
      <c r="A363">
        <v>362</v>
      </c>
      <c r="B363" s="12" t="s">
        <v>394</v>
      </c>
      <c r="C363" s="12" t="s">
        <v>478</v>
      </c>
      <c r="D363" s="31" t="s">
        <v>602</v>
      </c>
    </row>
    <row r="364" spans="1:4" ht="30" x14ac:dyDescent="0.25">
      <c r="A364">
        <v>363</v>
      </c>
      <c r="B364" s="12" t="s">
        <v>395</v>
      </c>
      <c r="C364" s="12" t="s">
        <v>479</v>
      </c>
      <c r="D364" s="31" t="s">
        <v>602</v>
      </c>
    </row>
    <row r="365" spans="1:4" ht="30" x14ac:dyDescent="0.25">
      <c r="A365">
        <v>364</v>
      </c>
      <c r="B365" s="12" t="s">
        <v>396</v>
      </c>
      <c r="C365" s="12" t="s">
        <v>480</v>
      </c>
      <c r="D365" s="31" t="s">
        <v>602</v>
      </c>
    </row>
    <row r="366" spans="1:4" ht="30" x14ac:dyDescent="0.25">
      <c r="A366">
        <v>365</v>
      </c>
      <c r="B366" s="12" t="s">
        <v>397</v>
      </c>
      <c r="C366" s="12" t="s">
        <v>481</v>
      </c>
      <c r="D366" s="31" t="s">
        <v>602</v>
      </c>
    </row>
    <row r="367" spans="1:4" ht="30" x14ac:dyDescent="0.25">
      <c r="A367">
        <v>366</v>
      </c>
      <c r="B367" s="12" t="s">
        <v>398</v>
      </c>
      <c r="C367" s="12" t="s">
        <v>482</v>
      </c>
      <c r="D367" s="31" t="s">
        <v>602</v>
      </c>
    </row>
    <row r="368" spans="1:4" ht="30" x14ac:dyDescent="0.25">
      <c r="A368">
        <v>367</v>
      </c>
      <c r="B368" s="12" t="s">
        <v>399</v>
      </c>
      <c r="C368" s="12" t="s">
        <v>483</v>
      </c>
      <c r="D368" s="31" t="s">
        <v>602</v>
      </c>
    </row>
    <row r="369" spans="1:4" ht="30" x14ac:dyDescent="0.25">
      <c r="A369">
        <v>368</v>
      </c>
      <c r="B369" s="12" t="s">
        <v>400</v>
      </c>
      <c r="C369" s="12" t="s">
        <v>484</v>
      </c>
      <c r="D369" s="31" t="s">
        <v>602</v>
      </c>
    </row>
    <row r="370" spans="1:4" ht="30" x14ac:dyDescent="0.25">
      <c r="A370">
        <v>369</v>
      </c>
      <c r="B370" s="12" t="s">
        <v>401</v>
      </c>
      <c r="C370" s="12" t="s">
        <v>485</v>
      </c>
      <c r="D370" s="31" t="s">
        <v>602</v>
      </c>
    </row>
    <row r="371" spans="1:4" x14ac:dyDescent="0.25">
      <c r="A371">
        <v>370</v>
      </c>
      <c r="B371" s="12" t="s">
        <v>402</v>
      </c>
      <c r="C371" s="12" t="s">
        <v>403</v>
      </c>
      <c r="D371" s="31" t="s">
        <v>602</v>
      </c>
    </row>
    <row r="372" spans="1:4" x14ac:dyDescent="0.25">
      <c r="A372">
        <v>371</v>
      </c>
      <c r="B372" s="12" t="s">
        <v>404</v>
      </c>
      <c r="C372" s="12" t="s">
        <v>405</v>
      </c>
      <c r="D372" s="31" t="s">
        <v>602</v>
      </c>
    </row>
    <row r="373" spans="1:4" x14ac:dyDescent="0.25">
      <c r="A373">
        <v>372</v>
      </c>
      <c r="B373" s="12" t="s">
        <v>406</v>
      </c>
      <c r="C373" s="12" t="s">
        <v>407</v>
      </c>
      <c r="D373" s="31" t="s">
        <v>602</v>
      </c>
    </row>
    <row r="374" spans="1:4" x14ac:dyDescent="0.25">
      <c r="A374">
        <v>373</v>
      </c>
      <c r="B374" s="12" t="s">
        <v>408</v>
      </c>
      <c r="C374" s="12" t="s">
        <v>409</v>
      </c>
      <c r="D374" s="31" t="s">
        <v>602</v>
      </c>
    </row>
    <row r="375" spans="1:4" x14ac:dyDescent="0.25">
      <c r="A375">
        <v>374</v>
      </c>
      <c r="B375" s="12" t="s">
        <v>410</v>
      </c>
      <c r="C375" s="12" t="s">
        <v>411</v>
      </c>
      <c r="D375" s="31" t="s">
        <v>602</v>
      </c>
    </row>
    <row r="376" spans="1:4" x14ac:dyDescent="0.25">
      <c r="A376">
        <v>375</v>
      </c>
      <c r="B376" s="12" t="s">
        <v>412</v>
      </c>
      <c r="C376" s="12" t="s">
        <v>413</v>
      </c>
      <c r="D376" s="31" t="s">
        <v>602</v>
      </c>
    </row>
    <row r="377" spans="1:4" x14ac:dyDescent="0.25">
      <c r="A377">
        <v>376</v>
      </c>
      <c r="B377" s="12" t="s">
        <v>414</v>
      </c>
      <c r="C377" s="12" t="s">
        <v>415</v>
      </c>
      <c r="D377" s="31" t="s">
        <v>602</v>
      </c>
    </row>
    <row r="378" spans="1:4" x14ac:dyDescent="0.25">
      <c r="A378">
        <v>377</v>
      </c>
      <c r="B378" s="12" t="s">
        <v>416</v>
      </c>
      <c r="C378" s="12" t="s">
        <v>417</v>
      </c>
      <c r="D378" s="31" t="s">
        <v>602</v>
      </c>
    </row>
    <row r="379" spans="1:4" x14ac:dyDescent="0.25">
      <c r="A379">
        <v>378</v>
      </c>
      <c r="B379" s="12" t="s">
        <v>418</v>
      </c>
      <c r="C379" s="12" t="s">
        <v>419</v>
      </c>
      <c r="D379" s="31" t="s">
        <v>602</v>
      </c>
    </row>
    <row r="380" spans="1:4" x14ac:dyDescent="0.25">
      <c r="A380">
        <v>379</v>
      </c>
      <c r="B380" s="12" t="s">
        <v>420</v>
      </c>
      <c r="C380" s="12" t="s">
        <v>487</v>
      </c>
      <c r="D380" s="31" t="s">
        <v>602</v>
      </c>
    </row>
    <row r="381" spans="1:4" ht="30" x14ac:dyDescent="0.25">
      <c r="A381">
        <v>380</v>
      </c>
      <c r="B381" s="12" t="s">
        <v>421</v>
      </c>
      <c r="C381" s="12" t="s">
        <v>486</v>
      </c>
      <c r="D381" s="31" t="s">
        <v>602</v>
      </c>
    </row>
    <row r="382" spans="1:4" x14ac:dyDescent="0.25">
      <c r="A382">
        <v>381</v>
      </c>
      <c r="B382" s="12" t="s">
        <v>422</v>
      </c>
      <c r="C382" s="12" t="s">
        <v>423</v>
      </c>
      <c r="D382" s="31" t="s">
        <v>602</v>
      </c>
    </row>
    <row r="383" spans="1:4" x14ac:dyDescent="0.25">
      <c r="A383">
        <v>382</v>
      </c>
      <c r="B383" s="12" t="s">
        <v>424</v>
      </c>
      <c r="C383" s="12" t="s">
        <v>425</v>
      </c>
      <c r="D383" s="31" t="s">
        <v>602</v>
      </c>
    </row>
    <row r="384" spans="1:4" x14ac:dyDescent="0.25">
      <c r="A384">
        <v>383</v>
      </c>
      <c r="B384" s="12" t="s">
        <v>426</v>
      </c>
      <c r="C384" s="12" t="s">
        <v>427</v>
      </c>
      <c r="D384" s="31" t="s">
        <v>602</v>
      </c>
    </row>
    <row r="385" spans="1:4" x14ac:dyDescent="0.25">
      <c r="A385">
        <v>384</v>
      </c>
      <c r="B385" s="12" t="s">
        <v>428</v>
      </c>
      <c r="C385" s="12" t="s">
        <v>429</v>
      </c>
      <c r="D385" s="31" t="s">
        <v>602</v>
      </c>
    </row>
    <row r="386" spans="1:4" x14ac:dyDescent="0.25">
      <c r="A386">
        <v>385</v>
      </c>
      <c r="B386" s="12" t="s">
        <v>430</v>
      </c>
      <c r="C386" s="12" t="s">
        <v>8</v>
      </c>
      <c r="D386" s="31" t="s">
        <v>602</v>
      </c>
    </row>
    <row r="387" spans="1:4" ht="30" x14ac:dyDescent="0.25">
      <c r="A387">
        <v>386</v>
      </c>
      <c r="B387" s="12" t="s">
        <v>431</v>
      </c>
      <c r="C387" s="12" t="s">
        <v>488</v>
      </c>
      <c r="D387" s="31" t="s">
        <v>602</v>
      </c>
    </row>
    <row r="388" spans="1:4" ht="30" x14ac:dyDescent="0.25">
      <c r="A388">
        <v>387</v>
      </c>
      <c r="B388" s="12" t="s">
        <v>432</v>
      </c>
      <c r="C388" s="12" t="s">
        <v>489</v>
      </c>
      <c r="D388" s="31" t="s">
        <v>602</v>
      </c>
    </row>
    <row r="389" spans="1:4" ht="30" x14ac:dyDescent="0.25">
      <c r="A389">
        <v>388</v>
      </c>
      <c r="B389" s="12" t="s">
        <v>433</v>
      </c>
      <c r="C389" s="12" t="s">
        <v>434</v>
      </c>
      <c r="D389" s="31" t="s">
        <v>602</v>
      </c>
    </row>
    <row r="390" spans="1:4" ht="30" x14ac:dyDescent="0.25">
      <c r="A390">
        <v>389</v>
      </c>
      <c r="B390" s="12" t="s">
        <v>435</v>
      </c>
      <c r="C390" s="12" t="s">
        <v>490</v>
      </c>
      <c r="D390" s="31" t="s">
        <v>602</v>
      </c>
    </row>
    <row r="391" spans="1:4" ht="30" x14ac:dyDescent="0.25">
      <c r="A391">
        <v>390</v>
      </c>
      <c r="B391" s="12" t="s">
        <v>436</v>
      </c>
      <c r="C391" s="12" t="s">
        <v>437</v>
      </c>
      <c r="D391" s="31" t="s">
        <v>602</v>
      </c>
    </row>
    <row r="392" spans="1:4" x14ac:dyDescent="0.25">
      <c r="A392">
        <v>391</v>
      </c>
      <c r="B392" s="12" t="s">
        <v>438</v>
      </c>
      <c r="C392" s="12" t="s">
        <v>491</v>
      </c>
      <c r="D392" s="31" t="s">
        <v>602</v>
      </c>
    </row>
    <row r="393" spans="1:4" x14ac:dyDescent="0.25">
      <c r="A393">
        <v>392</v>
      </c>
      <c r="B393" s="12" t="s">
        <v>439</v>
      </c>
      <c r="C393" s="12" t="s">
        <v>440</v>
      </c>
      <c r="D393" s="31" t="s">
        <v>602</v>
      </c>
    </row>
    <row r="394" spans="1:4" ht="30" x14ac:dyDescent="0.25">
      <c r="A394">
        <v>393</v>
      </c>
      <c r="B394" s="12" t="s">
        <v>441</v>
      </c>
      <c r="C394" s="12" t="s">
        <v>442</v>
      </c>
      <c r="D394" s="31" t="s">
        <v>602</v>
      </c>
    </row>
    <row r="395" spans="1:4" x14ac:dyDescent="0.25">
      <c r="A395">
        <v>394</v>
      </c>
      <c r="B395" s="12" t="s">
        <v>443</v>
      </c>
      <c r="C395" s="12" t="s">
        <v>492</v>
      </c>
      <c r="D395" s="31" t="s">
        <v>602</v>
      </c>
    </row>
    <row r="396" spans="1:4" ht="30" x14ac:dyDescent="0.25">
      <c r="A396">
        <v>395</v>
      </c>
      <c r="B396" s="12" t="s">
        <v>444</v>
      </c>
      <c r="C396" s="12" t="s">
        <v>493</v>
      </c>
      <c r="D396" s="31" t="s">
        <v>602</v>
      </c>
    </row>
    <row r="397" spans="1:4" ht="30" x14ac:dyDescent="0.25">
      <c r="A397">
        <v>396</v>
      </c>
      <c r="B397" s="12" t="s">
        <v>445</v>
      </c>
      <c r="C397" s="12" t="s">
        <v>494</v>
      </c>
      <c r="D397" s="31" t="s">
        <v>602</v>
      </c>
    </row>
    <row r="398" spans="1:4" x14ac:dyDescent="0.25">
      <c r="A398">
        <v>397</v>
      </c>
      <c r="B398" s="12" t="s">
        <v>446</v>
      </c>
      <c r="C398" s="12" t="s">
        <v>447</v>
      </c>
      <c r="D398" s="31" t="s">
        <v>602</v>
      </c>
    </row>
    <row r="399" spans="1:4" ht="30" x14ac:dyDescent="0.25">
      <c r="A399">
        <v>398</v>
      </c>
      <c r="B399" s="12" t="s">
        <v>448</v>
      </c>
      <c r="C399" s="12" t="s">
        <v>495</v>
      </c>
      <c r="D399" s="31" t="s">
        <v>602</v>
      </c>
    </row>
    <row r="400" spans="1:4" ht="15" customHeight="1" x14ac:dyDescent="0.25">
      <c r="A400">
        <v>399</v>
      </c>
      <c r="B400" s="12" t="s">
        <v>449</v>
      </c>
      <c r="C400" s="12" t="s">
        <v>450</v>
      </c>
      <c r="D400" s="31" t="s">
        <v>602</v>
      </c>
    </row>
    <row r="401" spans="1:4" x14ac:dyDescent="0.25">
      <c r="A401">
        <v>400</v>
      </c>
      <c r="B401" s="12" t="s">
        <v>451</v>
      </c>
      <c r="C401" s="12" t="s">
        <v>452</v>
      </c>
      <c r="D401" s="31" t="s">
        <v>602</v>
      </c>
    </row>
    <row r="402" spans="1:4" x14ac:dyDescent="0.25">
      <c r="A402">
        <v>401</v>
      </c>
      <c r="B402" s="12" t="s">
        <v>453</v>
      </c>
      <c r="C402" s="12" t="s">
        <v>454</v>
      </c>
      <c r="D402" s="31" t="s">
        <v>602</v>
      </c>
    </row>
    <row r="403" spans="1:4" x14ac:dyDescent="0.25">
      <c r="A403">
        <v>402</v>
      </c>
      <c r="B403" s="12" t="s">
        <v>455</v>
      </c>
      <c r="C403" s="12" t="s">
        <v>456</v>
      </c>
      <c r="D403" s="31" t="s">
        <v>602</v>
      </c>
    </row>
    <row r="404" spans="1:4" x14ac:dyDescent="0.25">
      <c r="A404">
        <v>403</v>
      </c>
      <c r="B404" s="12" t="s">
        <v>457</v>
      </c>
      <c r="C404" s="12" t="s">
        <v>458</v>
      </c>
      <c r="D404" s="31" t="s">
        <v>602</v>
      </c>
    </row>
    <row r="405" spans="1:4" x14ac:dyDescent="0.25">
      <c r="A405">
        <v>404</v>
      </c>
      <c r="B405" s="12" t="s">
        <v>459</v>
      </c>
      <c r="C405" s="12" t="s">
        <v>460</v>
      </c>
      <c r="D405" s="31" t="s">
        <v>602</v>
      </c>
    </row>
    <row r="406" spans="1:4" x14ac:dyDescent="0.25">
      <c r="A406">
        <v>405</v>
      </c>
      <c r="B406" s="12" t="s">
        <v>461</v>
      </c>
      <c r="C406" s="12" t="s">
        <v>496</v>
      </c>
      <c r="D406" s="31" t="s">
        <v>602</v>
      </c>
    </row>
    <row r="407" spans="1:4" ht="15" customHeight="1" x14ac:dyDescent="0.25">
      <c r="A407">
        <v>406</v>
      </c>
      <c r="B407" s="12" t="s">
        <v>462</v>
      </c>
      <c r="C407" s="12" t="s">
        <v>463</v>
      </c>
      <c r="D407" s="31" t="s">
        <v>602</v>
      </c>
    </row>
    <row r="408" spans="1:4" x14ac:dyDescent="0.25">
      <c r="A408">
        <v>407</v>
      </c>
      <c r="B408" s="12" t="s">
        <v>464</v>
      </c>
      <c r="C408" s="12" t="s">
        <v>497</v>
      </c>
      <c r="D408" s="31" t="s">
        <v>602</v>
      </c>
    </row>
    <row r="409" spans="1:4" ht="45" x14ac:dyDescent="0.25">
      <c r="A409">
        <v>408</v>
      </c>
      <c r="B409" s="12" t="s">
        <v>465</v>
      </c>
      <c r="C409" s="12" t="s">
        <v>466</v>
      </c>
      <c r="D409" s="31" t="s">
        <v>602</v>
      </c>
    </row>
    <row r="410" spans="1:4" ht="30" x14ac:dyDescent="0.25">
      <c r="A410">
        <v>409</v>
      </c>
      <c r="B410" s="12" t="s">
        <v>467</v>
      </c>
      <c r="C410" s="12" t="s">
        <v>468</v>
      </c>
      <c r="D410" s="31" t="s">
        <v>602</v>
      </c>
    </row>
    <row r="411" spans="1:4" ht="30" x14ac:dyDescent="0.25">
      <c r="A411">
        <v>410</v>
      </c>
      <c r="B411" s="12" t="s">
        <v>469</v>
      </c>
      <c r="C411" s="12" t="s">
        <v>498</v>
      </c>
      <c r="D411" s="31" t="s">
        <v>602</v>
      </c>
    </row>
    <row r="412" spans="1:4" ht="30" x14ac:dyDescent="0.25">
      <c r="A412">
        <v>411</v>
      </c>
      <c r="B412" s="12" t="s">
        <v>470</v>
      </c>
      <c r="C412" s="12" t="s">
        <v>471</v>
      </c>
      <c r="D412" s="31" t="s">
        <v>602</v>
      </c>
    </row>
    <row r="413" spans="1:4" x14ac:dyDescent="0.25">
      <c r="A413">
        <v>412</v>
      </c>
      <c r="B413" s="12" t="s">
        <v>472</v>
      </c>
      <c r="C413" s="12" t="s">
        <v>473</v>
      </c>
      <c r="D413" s="31" t="s">
        <v>602</v>
      </c>
    </row>
    <row r="414" spans="1:4" x14ac:dyDescent="0.25">
      <c r="A414">
        <v>413</v>
      </c>
      <c r="B414" s="12" t="s">
        <v>474</v>
      </c>
      <c r="C414" s="12" t="s">
        <v>475</v>
      </c>
      <c r="D414" s="31" t="s">
        <v>602</v>
      </c>
    </row>
    <row r="415" spans="1:4" ht="30" x14ac:dyDescent="0.25">
      <c r="A415">
        <v>414</v>
      </c>
      <c r="B415" s="12" t="s">
        <v>476</v>
      </c>
      <c r="C415" s="12" t="s">
        <v>499</v>
      </c>
      <c r="D415" s="31" t="s">
        <v>602</v>
      </c>
    </row>
    <row r="416" spans="1:4" x14ac:dyDescent="0.25">
      <c r="A416">
        <v>415</v>
      </c>
      <c r="B416" s="11" t="s">
        <v>7</v>
      </c>
      <c r="C416" s="11" t="s">
        <v>8</v>
      </c>
      <c r="D416" s="28" t="s">
        <v>111</v>
      </c>
    </row>
    <row r="417" spans="1:4" ht="30" x14ac:dyDescent="0.25">
      <c r="A417">
        <v>416</v>
      </c>
      <c r="B417" s="11" t="s">
        <v>9</v>
      </c>
      <c r="C417" s="11" t="s">
        <v>10</v>
      </c>
      <c r="D417" s="28" t="s">
        <v>111</v>
      </c>
    </row>
    <row r="418" spans="1:4" x14ac:dyDescent="0.25">
      <c r="A418">
        <v>417</v>
      </c>
      <c r="B418" s="11" t="s">
        <v>11</v>
      </c>
      <c r="C418" s="11" t="s">
        <v>12</v>
      </c>
      <c r="D418" s="28" t="s">
        <v>111</v>
      </c>
    </row>
    <row r="419" spans="1:4" x14ac:dyDescent="0.25">
      <c r="A419">
        <v>418</v>
      </c>
      <c r="B419" s="11" t="s">
        <v>13</v>
      </c>
      <c r="C419" s="11" t="s">
        <v>14</v>
      </c>
      <c r="D419" s="28" t="s">
        <v>111</v>
      </c>
    </row>
    <row r="420" spans="1:4" x14ac:dyDescent="0.25">
      <c r="A420">
        <v>419</v>
      </c>
      <c r="B420" s="11" t="s">
        <v>238</v>
      </c>
      <c r="C420" s="11" t="s">
        <v>15</v>
      </c>
      <c r="D420" s="28" t="s">
        <v>111</v>
      </c>
    </row>
    <row r="421" spans="1:4" x14ac:dyDescent="0.25">
      <c r="A421">
        <v>420</v>
      </c>
      <c r="B421" s="11" t="s">
        <v>16</v>
      </c>
      <c r="C421" s="11" t="s">
        <v>17</v>
      </c>
      <c r="D421" s="28" t="s">
        <v>111</v>
      </c>
    </row>
    <row r="422" spans="1:4" x14ac:dyDescent="0.25">
      <c r="A422">
        <v>421</v>
      </c>
      <c r="B422" s="11" t="s">
        <v>18</v>
      </c>
      <c r="C422" s="11" t="s">
        <v>19</v>
      </c>
      <c r="D422" s="28" t="s">
        <v>111</v>
      </c>
    </row>
    <row r="423" spans="1:4" ht="30" x14ac:dyDescent="0.25">
      <c r="A423">
        <v>422</v>
      </c>
      <c r="B423" s="11" t="s">
        <v>239</v>
      </c>
      <c r="C423" s="11" t="s">
        <v>20</v>
      </c>
      <c r="D423" s="28" t="s">
        <v>111</v>
      </c>
    </row>
    <row r="424" spans="1:4" x14ac:dyDescent="0.25">
      <c r="A424">
        <v>423</v>
      </c>
      <c r="B424" s="11" t="s">
        <v>240</v>
      </c>
      <c r="C424" s="11" t="s">
        <v>21</v>
      </c>
      <c r="D424" s="28" t="s">
        <v>111</v>
      </c>
    </row>
    <row r="425" spans="1:4" x14ac:dyDescent="0.25">
      <c r="A425">
        <v>424</v>
      </c>
      <c r="B425" s="11" t="s">
        <v>241</v>
      </c>
      <c r="C425" s="11" t="s">
        <v>22</v>
      </c>
      <c r="D425" s="28" t="s">
        <v>111</v>
      </c>
    </row>
    <row r="426" spans="1:4" x14ac:dyDescent="0.25">
      <c r="A426">
        <v>425</v>
      </c>
      <c r="B426" s="11" t="s">
        <v>23</v>
      </c>
      <c r="C426" s="11" t="s">
        <v>24</v>
      </c>
      <c r="D426" s="28" t="s">
        <v>111</v>
      </c>
    </row>
    <row r="427" spans="1:4" x14ac:dyDescent="0.25">
      <c r="A427">
        <v>426</v>
      </c>
      <c r="B427" s="11" t="s">
        <v>25</v>
      </c>
      <c r="C427" s="11" t="s">
        <v>26</v>
      </c>
      <c r="D427" s="28" t="s">
        <v>111</v>
      </c>
    </row>
    <row r="428" spans="1:4" ht="30" x14ac:dyDescent="0.25">
      <c r="A428">
        <v>427</v>
      </c>
      <c r="B428" s="11" t="s">
        <v>27</v>
      </c>
      <c r="C428" s="11" t="s">
        <v>28</v>
      </c>
      <c r="D428" s="28" t="s">
        <v>111</v>
      </c>
    </row>
    <row r="429" spans="1:4" x14ac:dyDescent="0.25">
      <c r="A429">
        <v>428</v>
      </c>
      <c r="B429" s="11" t="s">
        <v>29</v>
      </c>
      <c r="C429" s="11" t="s">
        <v>112</v>
      </c>
      <c r="D429" s="28" t="s">
        <v>111</v>
      </c>
    </row>
    <row r="430" spans="1:4" ht="30" x14ac:dyDescent="0.25">
      <c r="A430">
        <v>429</v>
      </c>
      <c r="B430" s="11" t="s">
        <v>30</v>
      </c>
      <c r="C430" s="11" t="s">
        <v>31</v>
      </c>
      <c r="D430" s="28" t="s">
        <v>111</v>
      </c>
    </row>
    <row r="431" spans="1:4" ht="30" x14ac:dyDescent="0.25">
      <c r="A431">
        <v>430</v>
      </c>
      <c r="B431" s="13" t="s">
        <v>32</v>
      </c>
      <c r="C431" s="11" t="s">
        <v>113</v>
      </c>
      <c r="D431" s="28" t="s">
        <v>111</v>
      </c>
    </row>
    <row r="432" spans="1:4" ht="30" x14ac:dyDescent="0.25">
      <c r="A432">
        <v>431</v>
      </c>
      <c r="B432" s="11" t="s">
        <v>33</v>
      </c>
      <c r="C432" s="11" t="s">
        <v>34</v>
      </c>
      <c r="D432" s="28" t="s">
        <v>111</v>
      </c>
    </row>
    <row r="433" spans="1:4" ht="45" x14ac:dyDescent="0.25">
      <c r="A433">
        <v>432</v>
      </c>
      <c r="B433" s="11" t="s">
        <v>35</v>
      </c>
      <c r="C433" s="11" t="s">
        <v>114</v>
      </c>
      <c r="D433" s="28" t="s">
        <v>111</v>
      </c>
    </row>
    <row r="434" spans="1:4" x14ac:dyDescent="0.25">
      <c r="A434">
        <v>433</v>
      </c>
      <c r="B434" s="11" t="s">
        <v>36</v>
      </c>
      <c r="C434" s="11" t="s">
        <v>37</v>
      </c>
      <c r="D434" s="28" t="s">
        <v>111</v>
      </c>
    </row>
    <row r="435" spans="1:4" x14ac:dyDescent="0.25">
      <c r="A435">
        <v>434</v>
      </c>
      <c r="B435" s="11" t="s">
        <v>242</v>
      </c>
      <c r="C435" s="11" t="s">
        <v>38</v>
      </c>
      <c r="D435" s="28" t="s">
        <v>111</v>
      </c>
    </row>
    <row r="436" spans="1:4" x14ac:dyDescent="0.25">
      <c r="A436">
        <v>435</v>
      </c>
      <c r="B436" s="11" t="s">
        <v>39</v>
      </c>
      <c r="C436" s="11" t="s">
        <v>40</v>
      </c>
      <c r="D436" s="28" t="s">
        <v>111</v>
      </c>
    </row>
    <row r="437" spans="1:4" x14ac:dyDescent="0.25">
      <c r="A437">
        <v>436</v>
      </c>
      <c r="B437" s="11" t="s">
        <v>41</v>
      </c>
      <c r="C437" s="11" t="s">
        <v>42</v>
      </c>
      <c r="D437" s="28" t="s">
        <v>111</v>
      </c>
    </row>
    <row r="438" spans="1:4" ht="45" x14ac:dyDescent="0.25">
      <c r="A438">
        <v>437</v>
      </c>
      <c r="B438" s="11" t="s">
        <v>43</v>
      </c>
      <c r="C438" s="11" t="s">
        <v>115</v>
      </c>
      <c r="D438" s="28" t="s">
        <v>111</v>
      </c>
    </row>
    <row r="439" spans="1:4" ht="30" x14ac:dyDescent="0.25">
      <c r="A439">
        <v>438</v>
      </c>
      <c r="B439" s="11" t="s">
        <v>44</v>
      </c>
      <c r="C439" s="11" t="s">
        <v>45</v>
      </c>
      <c r="D439" s="28" t="s">
        <v>111</v>
      </c>
    </row>
    <row r="440" spans="1:4" ht="30" x14ac:dyDescent="0.25">
      <c r="A440">
        <v>439</v>
      </c>
      <c r="B440" s="11" t="s">
        <v>46</v>
      </c>
      <c r="C440" s="11" t="s">
        <v>47</v>
      </c>
      <c r="D440" s="28" t="s">
        <v>111</v>
      </c>
    </row>
    <row r="441" spans="1:4" x14ac:dyDescent="0.25">
      <c r="A441">
        <v>440</v>
      </c>
      <c r="B441" s="11" t="s">
        <v>48</v>
      </c>
      <c r="C441" s="11" t="s">
        <v>49</v>
      </c>
      <c r="D441" s="28" t="s">
        <v>111</v>
      </c>
    </row>
    <row r="442" spans="1:4" ht="30" x14ac:dyDescent="0.25">
      <c r="A442">
        <v>441</v>
      </c>
      <c r="B442" s="11" t="s">
        <v>50</v>
      </c>
      <c r="C442" s="11" t="s">
        <v>51</v>
      </c>
      <c r="D442" s="28" t="s">
        <v>111</v>
      </c>
    </row>
    <row r="443" spans="1:4" x14ac:dyDescent="0.25">
      <c r="A443">
        <v>442</v>
      </c>
      <c r="B443" s="11" t="s">
        <v>52</v>
      </c>
      <c r="C443" s="11" t="s">
        <v>53</v>
      </c>
      <c r="D443" s="28" t="s">
        <v>111</v>
      </c>
    </row>
    <row r="444" spans="1:4" x14ac:dyDescent="0.25">
      <c r="A444">
        <v>443</v>
      </c>
      <c r="B444" s="11" t="s">
        <v>54</v>
      </c>
      <c r="C444" s="11" t="s">
        <v>55</v>
      </c>
      <c r="D444" s="28" t="s">
        <v>111</v>
      </c>
    </row>
    <row r="445" spans="1:4" x14ac:dyDescent="0.25">
      <c r="A445">
        <v>444</v>
      </c>
      <c r="B445" s="11" t="s">
        <v>56</v>
      </c>
      <c r="C445" s="11" t="s">
        <v>57</v>
      </c>
      <c r="D445" s="28" t="s">
        <v>111</v>
      </c>
    </row>
    <row r="446" spans="1:4" ht="30" x14ac:dyDescent="0.25">
      <c r="A446">
        <v>445</v>
      </c>
      <c r="B446" s="11" t="s">
        <v>58</v>
      </c>
      <c r="C446" s="11" t="s">
        <v>59</v>
      </c>
      <c r="D446" s="28" t="s">
        <v>111</v>
      </c>
    </row>
    <row r="447" spans="1:4" ht="30" x14ac:dyDescent="0.25">
      <c r="A447">
        <v>446</v>
      </c>
      <c r="B447" s="11" t="s">
        <v>60</v>
      </c>
      <c r="C447" s="11" t="s">
        <v>61</v>
      </c>
      <c r="D447" s="28" t="s">
        <v>111</v>
      </c>
    </row>
    <row r="448" spans="1:4" ht="30" x14ac:dyDescent="0.25">
      <c r="A448">
        <v>447</v>
      </c>
      <c r="B448" s="11" t="s">
        <v>62</v>
      </c>
      <c r="C448" s="11" t="s">
        <v>116</v>
      </c>
      <c r="D448" s="28" t="s">
        <v>111</v>
      </c>
    </row>
    <row r="449" spans="1:4" x14ac:dyDescent="0.25">
      <c r="A449">
        <v>448</v>
      </c>
      <c r="B449" s="11" t="s">
        <v>63</v>
      </c>
      <c r="C449" s="11" t="s">
        <v>64</v>
      </c>
      <c r="D449" s="28" t="s">
        <v>111</v>
      </c>
    </row>
    <row r="450" spans="1:4" ht="30" x14ac:dyDescent="0.25">
      <c r="A450">
        <v>449</v>
      </c>
      <c r="B450" s="11" t="s">
        <v>65</v>
      </c>
      <c r="C450" s="11" t="s">
        <v>66</v>
      </c>
      <c r="D450" s="28" t="s">
        <v>111</v>
      </c>
    </row>
    <row r="451" spans="1:4" x14ac:dyDescent="0.25">
      <c r="A451">
        <v>450</v>
      </c>
      <c r="B451" s="11" t="s">
        <v>67</v>
      </c>
      <c r="C451" s="11" t="s">
        <v>68</v>
      </c>
      <c r="D451" s="28" t="s">
        <v>111</v>
      </c>
    </row>
    <row r="452" spans="1:4" x14ac:dyDescent="0.25">
      <c r="A452">
        <v>451</v>
      </c>
      <c r="B452" s="11" t="s">
        <v>243</v>
      </c>
      <c r="C452" s="11" t="s">
        <v>69</v>
      </c>
      <c r="D452" s="28" t="s">
        <v>111</v>
      </c>
    </row>
    <row r="453" spans="1:4" ht="30" x14ac:dyDescent="0.25">
      <c r="A453">
        <v>452</v>
      </c>
      <c r="B453" s="11" t="s">
        <v>244</v>
      </c>
      <c r="C453" s="11" t="s">
        <v>70</v>
      </c>
      <c r="D453" s="28" t="s">
        <v>111</v>
      </c>
    </row>
    <row r="454" spans="1:4" x14ac:dyDescent="0.25">
      <c r="A454">
        <v>453</v>
      </c>
      <c r="B454" s="11" t="s">
        <v>71</v>
      </c>
      <c r="C454" s="11" t="s">
        <v>72</v>
      </c>
      <c r="D454" s="28" t="s">
        <v>111</v>
      </c>
    </row>
    <row r="455" spans="1:4" ht="30" x14ac:dyDescent="0.25">
      <c r="A455">
        <v>454</v>
      </c>
      <c r="B455" s="11" t="s">
        <v>73</v>
      </c>
      <c r="C455" s="11" t="s">
        <v>74</v>
      </c>
      <c r="D455" s="28" t="s">
        <v>111</v>
      </c>
    </row>
    <row r="456" spans="1:4" ht="30" x14ac:dyDescent="0.25">
      <c r="A456">
        <v>455</v>
      </c>
      <c r="B456" s="11" t="s">
        <v>245</v>
      </c>
      <c r="C456" s="11" t="s">
        <v>75</v>
      </c>
      <c r="D456" s="28" t="s">
        <v>111</v>
      </c>
    </row>
    <row r="457" spans="1:4" x14ac:dyDescent="0.25">
      <c r="A457">
        <v>456</v>
      </c>
      <c r="B457" t="s">
        <v>76</v>
      </c>
      <c r="C457" s="10" t="s">
        <v>117</v>
      </c>
      <c r="D457" s="28" t="s">
        <v>111</v>
      </c>
    </row>
    <row r="458" spans="1:4" ht="30" x14ac:dyDescent="0.25">
      <c r="A458">
        <v>457</v>
      </c>
      <c r="B458" t="s">
        <v>246</v>
      </c>
      <c r="C458" s="11" t="s">
        <v>118</v>
      </c>
      <c r="D458" s="28" t="s">
        <v>111</v>
      </c>
    </row>
    <row r="459" spans="1:4" x14ac:dyDescent="0.25">
      <c r="A459">
        <v>458</v>
      </c>
      <c r="B459" s="11" t="s">
        <v>77</v>
      </c>
      <c r="C459" s="11" t="s">
        <v>78</v>
      </c>
      <c r="D459" s="28" t="s">
        <v>111</v>
      </c>
    </row>
    <row r="460" spans="1:4" ht="45" x14ac:dyDescent="0.25">
      <c r="A460">
        <v>459</v>
      </c>
      <c r="B460" s="11" t="s">
        <v>247</v>
      </c>
      <c r="C460" s="11" t="s">
        <v>119</v>
      </c>
      <c r="D460" s="28" t="s">
        <v>111</v>
      </c>
    </row>
    <row r="461" spans="1:4" ht="30" x14ac:dyDescent="0.25">
      <c r="A461">
        <v>460</v>
      </c>
      <c r="B461" s="11" t="s">
        <v>248</v>
      </c>
      <c r="C461" s="11" t="s">
        <v>79</v>
      </c>
      <c r="D461" s="28" t="s">
        <v>111</v>
      </c>
    </row>
    <row r="462" spans="1:4" ht="30" x14ac:dyDescent="0.25">
      <c r="A462">
        <v>461</v>
      </c>
      <c r="B462" s="11" t="s">
        <v>249</v>
      </c>
      <c r="C462" s="11" t="s">
        <v>80</v>
      </c>
      <c r="D462" s="28" t="s">
        <v>111</v>
      </c>
    </row>
    <row r="463" spans="1:4" ht="30" x14ac:dyDescent="0.25">
      <c r="A463">
        <v>462</v>
      </c>
      <c r="B463" s="11" t="s">
        <v>250</v>
      </c>
      <c r="C463" s="11" t="s">
        <v>81</v>
      </c>
      <c r="D463" s="28" t="s">
        <v>111</v>
      </c>
    </row>
    <row r="464" spans="1:4" x14ac:dyDescent="0.25">
      <c r="A464">
        <v>463</v>
      </c>
      <c r="B464" s="11" t="s">
        <v>251</v>
      </c>
      <c r="C464" s="11" t="s">
        <v>82</v>
      </c>
      <c r="D464" s="28" t="s">
        <v>111</v>
      </c>
    </row>
    <row r="465" spans="1:4" ht="30" x14ac:dyDescent="0.25">
      <c r="A465">
        <v>464</v>
      </c>
      <c r="B465" s="11" t="s">
        <v>252</v>
      </c>
      <c r="C465" s="11" t="s">
        <v>83</v>
      </c>
      <c r="D465" s="28" t="s">
        <v>111</v>
      </c>
    </row>
    <row r="466" spans="1:4" ht="45" x14ac:dyDescent="0.25">
      <c r="A466">
        <v>465</v>
      </c>
      <c r="B466" s="11" t="s">
        <v>253</v>
      </c>
      <c r="C466" s="11" t="s">
        <v>84</v>
      </c>
      <c r="D466" s="28" t="s">
        <v>111</v>
      </c>
    </row>
    <row r="467" spans="1:4" ht="30" x14ac:dyDescent="0.25">
      <c r="A467">
        <v>466</v>
      </c>
      <c r="B467" s="11" t="s">
        <v>254</v>
      </c>
      <c r="C467" s="11" t="s">
        <v>85</v>
      </c>
      <c r="D467" s="28" t="s">
        <v>111</v>
      </c>
    </row>
    <row r="468" spans="1:4" ht="30" x14ac:dyDescent="0.25">
      <c r="A468">
        <v>467</v>
      </c>
      <c r="B468" s="11" t="s">
        <v>255</v>
      </c>
      <c r="C468" s="11" t="s">
        <v>86</v>
      </c>
      <c r="D468" s="28" t="s">
        <v>111</v>
      </c>
    </row>
    <row r="469" spans="1:4" ht="30" x14ac:dyDescent="0.25">
      <c r="A469">
        <v>468</v>
      </c>
      <c r="B469" s="11" t="s">
        <v>256</v>
      </c>
      <c r="C469" s="11" t="s">
        <v>87</v>
      </c>
      <c r="D469" s="28" t="s">
        <v>111</v>
      </c>
    </row>
    <row r="470" spans="1:4" ht="30" x14ac:dyDescent="0.25">
      <c r="A470">
        <v>469</v>
      </c>
      <c r="B470" s="13" t="s">
        <v>257</v>
      </c>
      <c r="C470" s="11" t="s">
        <v>120</v>
      </c>
      <c r="D470" s="28" t="s">
        <v>111</v>
      </c>
    </row>
    <row r="471" spans="1:4" ht="30" x14ac:dyDescent="0.25">
      <c r="A471">
        <v>470</v>
      </c>
      <c r="B471" s="13" t="s">
        <v>258</v>
      </c>
      <c r="C471" s="11" t="s">
        <v>121</v>
      </c>
      <c r="D471" s="28" t="s">
        <v>111</v>
      </c>
    </row>
    <row r="472" spans="1:4" ht="30" x14ac:dyDescent="0.25">
      <c r="A472">
        <v>471</v>
      </c>
      <c r="B472" s="11" t="s">
        <v>259</v>
      </c>
      <c r="C472" s="11" t="s">
        <v>88</v>
      </c>
      <c r="D472" s="28" t="s">
        <v>111</v>
      </c>
    </row>
    <row r="473" spans="1:4" ht="30" x14ac:dyDescent="0.25">
      <c r="A473">
        <v>472</v>
      </c>
      <c r="B473" s="11" t="s">
        <v>260</v>
      </c>
      <c r="C473" s="11" t="s">
        <v>89</v>
      </c>
      <c r="D473" s="28" t="s">
        <v>111</v>
      </c>
    </row>
    <row r="474" spans="1:4" ht="45" x14ac:dyDescent="0.25">
      <c r="A474">
        <v>473</v>
      </c>
      <c r="B474" t="s">
        <v>261</v>
      </c>
      <c r="C474" s="11" t="s">
        <v>122</v>
      </c>
      <c r="D474" s="28" t="s">
        <v>111</v>
      </c>
    </row>
    <row r="475" spans="1:4" ht="45" x14ac:dyDescent="0.25">
      <c r="A475">
        <v>474</v>
      </c>
      <c r="B475" s="11" t="s">
        <v>90</v>
      </c>
      <c r="C475" s="11" t="s">
        <v>91</v>
      </c>
      <c r="D475" s="28" t="s">
        <v>111</v>
      </c>
    </row>
    <row r="476" spans="1:4" ht="30" x14ac:dyDescent="0.25">
      <c r="A476">
        <v>475</v>
      </c>
      <c r="B476" s="11" t="s">
        <v>92</v>
      </c>
      <c r="C476" s="11" t="s">
        <v>93</v>
      </c>
      <c r="D476" s="28" t="s">
        <v>111</v>
      </c>
    </row>
    <row r="477" spans="1:4" x14ac:dyDescent="0.25">
      <c r="A477">
        <v>476</v>
      </c>
      <c r="B477" s="11" t="s">
        <v>94</v>
      </c>
      <c r="C477" s="11" t="s">
        <v>95</v>
      </c>
      <c r="D477" s="28" t="s">
        <v>111</v>
      </c>
    </row>
    <row r="478" spans="1:4" ht="60" x14ac:dyDescent="0.25">
      <c r="A478">
        <v>477</v>
      </c>
      <c r="B478" s="11" t="s">
        <v>262</v>
      </c>
      <c r="C478" s="11" t="s">
        <v>96</v>
      </c>
      <c r="D478" s="28" t="s">
        <v>111</v>
      </c>
    </row>
    <row r="479" spans="1:4" ht="45" x14ac:dyDescent="0.25">
      <c r="A479">
        <v>478</v>
      </c>
      <c r="B479" s="11" t="s">
        <v>263</v>
      </c>
      <c r="C479" s="11" t="s">
        <v>97</v>
      </c>
      <c r="D479" s="28" t="s">
        <v>111</v>
      </c>
    </row>
    <row r="480" spans="1:4" ht="30" x14ac:dyDescent="0.25">
      <c r="A480">
        <v>479</v>
      </c>
      <c r="B480" s="11" t="s">
        <v>98</v>
      </c>
      <c r="C480" s="11" t="s">
        <v>99</v>
      </c>
      <c r="D480" s="28" t="s">
        <v>111</v>
      </c>
    </row>
    <row r="481" spans="1:4" ht="30" x14ac:dyDescent="0.25">
      <c r="A481">
        <v>480</v>
      </c>
      <c r="B481" s="11" t="s">
        <v>264</v>
      </c>
      <c r="C481" s="11" t="s">
        <v>100</v>
      </c>
      <c r="D481" s="28" t="s">
        <v>111</v>
      </c>
    </row>
    <row r="482" spans="1:4" x14ac:dyDescent="0.25">
      <c r="A482">
        <v>481</v>
      </c>
      <c r="B482" s="11" t="s">
        <v>265</v>
      </c>
      <c r="C482" s="11" t="s">
        <v>101</v>
      </c>
      <c r="D482" s="28" t="s">
        <v>111</v>
      </c>
    </row>
    <row r="483" spans="1:4" x14ac:dyDescent="0.25">
      <c r="A483">
        <v>482</v>
      </c>
      <c r="B483" s="11" t="s">
        <v>266</v>
      </c>
      <c r="C483" s="11" t="s">
        <v>102</v>
      </c>
      <c r="D483" s="28" t="s">
        <v>111</v>
      </c>
    </row>
    <row r="484" spans="1:4" ht="45" x14ac:dyDescent="0.25">
      <c r="A484">
        <v>483</v>
      </c>
      <c r="B484" s="11" t="s">
        <v>267</v>
      </c>
      <c r="C484" s="11" t="s">
        <v>103</v>
      </c>
      <c r="D484" s="28" t="s">
        <v>111</v>
      </c>
    </row>
    <row r="485" spans="1:4" ht="30" x14ac:dyDescent="0.25">
      <c r="A485">
        <v>484</v>
      </c>
      <c r="B485" s="11" t="s">
        <v>104</v>
      </c>
      <c r="C485" s="11" t="s">
        <v>105</v>
      </c>
      <c r="D485" s="28" t="s">
        <v>111</v>
      </c>
    </row>
    <row r="486" spans="1:4" x14ac:dyDescent="0.25">
      <c r="A486">
        <v>485</v>
      </c>
      <c r="B486" t="s">
        <v>268</v>
      </c>
      <c r="C486" s="10" t="s">
        <v>123</v>
      </c>
      <c r="D486" s="28" t="s">
        <v>111</v>
      </c>
    </row>
    <row r="487" spans="1:4" x14ac:dyDescent="0.25">
      <c r="A487">
        <v>486</v>
      </c>
      <c r="B487" s="11" t="s">
        <v>269</v>
      </c>
      <c r="C487" s="11" t="s">
        <v>106</v>
      </c>
      <c r="D487" s="28" t="s">
        <v>111</v>
      </c>
    </row>
    <row r="488" spans="1:4" ht="30" x14ac:dyDescent="0.25">
      <c r="A488">
        <v>487</v>
      </c>
      <c r="B488" s="11" t="s">
        <v>270</v>
      </c>
      <c r="C488" s="11" t="s">
        <v>107</v>
      </c>
      <c r="D488" s="28" t="s">
        <v>111</v>
      </c>
    </row>
    <row r="489" spans="1:4" ht="30" x14ac:dyDescent="0.25">
      <c r="A489">
        <v>488</v>
      </c>
      <c r="B489" s="11" t="s">
        <v>271</v>
      </c>
      <c r="C489" s="11" t="s">
        <v>108</v>
      </c>
      <c r="D489" s="28" t="s">
        <v>111</v>
      </c>
    </row>
    <row r="490" spans="1:4" ht="30" x14ac:dyDescent="0.25">
      <c r="A490">
        <v>489</v>
      </c>
      <c r="B490" s="11" t="s">
        <v>272</v>
      </c>
      <c r="C490" s="11" t="s">
        <v>109</v>
      </c>
      <c r="D490" s="28" t="s">
        <v>111</v>
      </c>
    </row>
    <row r="491" spans="1:4" ht="30" x14ac:dyDescent="0.25">
      <c r="A491">
        <v>490</v>
      </c>
      <c r="B491" s="11" t="s">
        <v>273</v>
      </c>
      <c r="C491" s="11" t="s">
        <v>124</v>
      </c>
      <c r="D491" s="28" t="s">
        <v>111</v>
      </c>
    </row>
    <row r="492" spans="1:4" ht="30" x14ac:dyDescent="0.25">
      <c r="A492">
        <v>491</v>
      </c>
      <c r="B492" s="11" t="s">
        <v>274</v>
      </c>
      <c r="C492" s="11" t="s">
        <v>110</v>
      </c>
      <c r="D492" s="28" t="s">
        <v>111</v>
      </c>
    </row>
    <row r="493" spans="1:4" ht="30" x14ac:dyDescent="0.25">
      <c r="A493">
        <v>492</v>
      </c>
      <c r="B493" s="11" t="s">
        <v>275</v>
      </c>
      <c r="C493" s="14" t="s">
        <v>125</v>
      </c>
      <c r="D493" s="28" t="s">
        <v>111</v>
      </c>
    </row>
    <row r="494" spans="1:4" x14ac:dyDescent="0.25">
      <c r="A494">
        <v>493</v>
      </c>
      <c r="B494" s="27" t="s">
        <v>500</v>
      </c>
      <c r="C494" s="27" t="s">
        <v>280</v>
      </c>
      <c r="D494" s="29" t="s">
        <v>279</v>
      </c>
    </row>
    <row r="495" spans="1:4" x14ac:dyDescent="0.25">
      <c r="A495">
        <v>494</v>
      </c>
      <c r="B495" s="27" t="s">
        <v>501</v>
      </c>
      <c r="C495" s="27" t="s">
        <v>281</v>
      </c>
      <c r="D495" s="29" t="s">
        <v>279</v>
      </c>
    </row>
    <row r="496" spans="1:4" x14ac:dyDescent="0.25">
      <c r="A496">
        <v>495</v>
      </c>
      <c r="B496" s="27" t="s">
        <v>502</v>
      </c>
      <c r="C496" s="27" t="s">
        <v>282</v>
      </c>
      <c r="D496" s="29" t="s">
        <v>279</v>
      </c>
    </row>
    <row r="497" spans="1:4" x14ac:dyDescent="0.25">
      <c r="A497">
        <v>496</v>
      </c>
      <c r="B497" s="27" t="s">
        <v>503</v>
      </c>
      <c r="C497" s="27" t="s">
        <v>283</v>
      </c>
      <c r="D497" s="29" t="s">
        <v>279</v>
      </c>
    </row>
    <row r="498" spans="1:4" ht="30" x14ac:dyDescent="0.25">
      <c r="A498">
        <v>497</v>
      </c>
      <c r="B498" s="27" t="s">
        <v>504</v>
      </c>
      <c r="C498" s="27" t="s">
        <v>284</v>
      </c>
      <c r="D498" s="29" t="s">
        <v>279</v>
      </c>
    </row>
    <row r="499" spans="1:4" x14ac:dyDescent="0.25">
      <c r="A499">
        <v>498</v>
      </c>
      <c r="B499" s="27" t="s">
        <v>505</v>
      </c>
      <c r="C499" s="27" t="s">
        <v>285</v>
      </c>
      <c r="D499" s="29" t="s">
        <v>279</v>
      </c>
    </row>
    <row r="500" spans="1:4" ht="30" x14ac:dyDescent="0.25">
      <c r="A500">
        <v>499</v>
      </c>
      <c r="B500" s="27" t="s">
        <v>506</v>
      </c>
      <c r="C500" s="27" t="s">
        <v>286</v>
      </c>
      <c r="D500" s="29" t="s">
        <v>279</v>
      </c>
    </row>
    <row r="501" spans="1:4" x14ac:dyDescent="0.25">
      <c r="A501">
        <v>500</v>
      </c>
      <c r="B501" s="27" t="s">
        <v>507</v>
      </c>
      <c r="C501" s="27" t="s">
        <v>287</v>
      </c>
      <c r="D501" s="29" t="s">
        <v>279</v>
      </c>
    </row>
    <row r="502" spans="1:4" ht="30" x14ac:dyDescent="0.25">
      <c r="A502">
        <v>501</v>
      </c>
      <c r="B502" s="27" t="s">
        <v>508</v>
      </c>
      <c r="C502" s="27" t="s">
        <v>288</v>
      </c>
      <c r="D502" s="29" t="s">
        <v>279</v>
      </c>
    </row>
    <row r="503" spans="1:4" x14ac:dyDescent="0.25">
      <c r="A503">
        <v>502</v>
      </c>
      <c r="B503" s="27" t="s">
        <v>509</v>
      </c>
      <c r="C503" s="27" t="s">
        <v>289</v>
      </c>
      <c r="D503" s="29" t="s">
        <v>279</v>
      </c>
    </row>
    <row r="504" spans="1:4" x14ac:dyDescent="0.25">
      <c r="A504">
        <v>503</v>
      </c>
      <c r="B504" s="27" t="s">
        <v>510</v>
      </c>
      <c r="C504" s="27" t="s">
        <v>290</v>
      </c>
      <c r="D504" s="29" t="s">
        <v>279</v>
      </c>
    </row>
    <row r="505" spans="1:4" x14ac:dyDescent="0.25">
      <c r="A505">
        <v>504</v>
      </c>
      <c r="B505" s="27" t="s">
        <v>291</v>
      </c>
      <c r="C505" s="27" t="s">
        <v>292</v>
      </c>
      <c r="D505" s="29" t="s">
        <v>279</v>
      </c>
    </row>
    <row r="506" spans="1:4" x14ac:dyDescent="0.25">
      <c r="A506">
        <v>505</v>
      </c>
      <c r="B506" s="41" t="s">
        <v>293</v>
      </c>
      <c r="C506" s="27" t="s">
        <v>294</v>
      </c>
      <c r="D506" s="29" t="s">
        <v>279</v>
      </c>
    </row>
    <row r="507" spans="1:4" x14ac:dyDescent="0.25">
      <c r="A507">
        <v>506</v>
      </c>
      <c r="B507" s="41"/>
      <c r="C507" s="27" t="s">
        <v>295</v>
      </c>
      <c r="D507" s="29" t="s">
        <v>279</v>
      </c>
    </row>
    <row r="508" spans="1:4" ht="45" x14ac:dyDescent="0.25">
      <c r="A508">
        <v>507</v>
      </c>
      <c r="B508" s="27" t="s">
        <v>296</v>
      </c>
      <c r="C508" s="27" t="s">
        <v>297</v>
      </c>
      <c r="D508" s="29" t="s">
        <v>279</v>
      </c>
    </row>
    <row r="509" spans="1:4" x14ac:dyDescent="0.25">
      <c r="A509">
        <v>508</v>
      </c>
      <c r="B509" s="27" t="s">
        <v>298</v>
      </c>
      <c r="C509" s="27" t="s">
        <v>299</v>
      </c>
      <c r="D509" s="29" t="s">
        <v>279</v>
      </c>
    </row>
    <row r="510" spans="1:4" x14ac:dyDescent="0.25">
      <c r="A510">
        <v>509</v>
      </c>
      <c r="B510" s="27" t="s">
        <v>300</v>
      </c>
      <c r="C510" s="27" t="s">
        <v>301</v>
      </c>
      <c r="D510" s="29" t="s">
        <v>279</v>
      </c>
    </row>
    <row r="511" spans="1:4" x14ac:dyDescent="0.25">
      <c r="A511">
        <v>510</v>
      </c>
      <c r="B511" s="27" t="s">
        <v>511</v>
      </c>
      <c r="C511" s="27" t="s">
        <v>302</v>
      </c>
      <c r="D511" s="29" t="s">
        <v>279</v>
      </c>
    </row>
    <row r="512" spans="1:4" x14ac:dyDescent="0.25">
      <c r="A512">
        <v>511</v>
      </c>
      <c r="B512" s="27" t="s">
        <v>512</v>
      </c>
      <c r="C512" s="27" t="s">
        <v>303</v>
      </c>
      <c r="D512" s="29" t="s">
        <v>279</v>
      </c>
    </row>
    <row r="513" spans="1:4" ht="30" x14ac:dyDescent="0.25">
      <c r="A513">
        <v>512</v>
      </c>
      <c r="B513" s="27" t="s">
        <v>513</v>
      </c>
      <c r="C513" s="27" t="s">
        <v>382</v>
      </c>
      <c r="D513" s="29" t="s">
        <v>279</v>
      </c>
    </row>
    <row r="514" spans="1:4" ht="30" x14ac:dyDescent="0.25">
      <c r="A514">
        <v>513</v>
      </c>
      <c r="B514" s="27" t="s">
        <v>514</v>
      </c>
      <c r="C514" s="25">
        <v>0.75</v>
      </c>
      <c r="D514" s="29" t="s">
        <v>279</v>
      </c>
    </row>
    <row r="515" spans="1:4" ht="30" x14ac:dyDescent="0.25">
      <c r="A515">
        <v>514</v>
      </c>
      <c r="B515" s="27" t="s">
        <v>515</v>
      </c>
      <c r="C515" s="27" t="s">
        <v>304</v>
      </c>
      <c r="D515" s="29" t="s">
        <v>279</v>
      </c>
    </row>
    <row r="516" spans="1:4" ht="30" x14ac:dyDescent="0.25">
      <c r="A516">
        <v>515</v>
      </c>
      <c r="B516" s="12" t="s">
        <v>516</v>
      </c>
      <c r="C516" s="25">
        <v>0.95</v>
      </c>
      <c r="D516" s="29" t="s">
        <v>279</v>
      </c>
    </row>
    <row r="517" spans="1:4" x14ac:dyDescent="0.25">
      <c r="A517">
        <v>516</v>
      </c>
      <c r="B517" s="12" t="s">
        <v>517</v>
      </c>
      <c r="C517" s="12" t="s">
        <v>305</v>
      </c>
      <c r="D517" s="29" t="s">
        <v>279</v>
      </c>
    </row>
    <row r="518" spans="1:4" ht="30" x14ac:dyDescent="0.25">
      <c r="A518">
        <v>517</v>
      </c>
      <c r="B518" s="12" t="s">
        <v>518</v>
      </c>
      <c r="C518" s="12" t="s">
        <v>306</v>
      </c>
      <c r="D518" s="29" t="s">
        <v>279</v>
      </c>
    </row>
    <row r="519" spans="1:4" ht="30" x14ac:dyDescent="0.25">
      <c r="A519">
        <v>518</v>
      </c>
      <c r="B519" s="12" t="s">
        <v>519</v>
      </c>
      <c r="C519" s="26">
        <v>3</v>
      </c>
      <c r="D519" s="29" t="s">
        <v>279</v>
      </c>
    </row>
    <row r="520" spans="1:4" ht="30" x14ac:dyDescent="0.25">
      <c r="A520">
        <v>519</v>
      </c>
      <c r="B520" s="12" t="s">
        <v>520</v>
      </c>
      <c r="C520" s="12" t="s">
        <v>307</v>
      </c>
      <c r="D520" s="29" t="s">
        <v>279</v>
      </c>
    </row>
    <row r="521" spans="1:4" x14ac:dyDescent="0.25">
      <c r="A521">
        <v>520</v>
      </c>
      <c r="B521" s="12" t="s">
        <v>521</v>
      </c>
      <c r="C521" s="12" t="s">
        <v>308</v>
      </c>
      <c r="D521" s="29" t="s">
        <v>279</v>
      </c>
    </row>
    <row r="522" spans="1:4" x14ac:dyDescent="0.25">
      <c r="A522">
        <v>521</v>
      </c>
      <c r="B522" s="12" t="s">
        <v>522</v>
      </c>
      <c r="C522" s="12" t="s">
        <v>309</v>
      </c>
      <c r="D522" s="29" t="s">
        <v>279</v>
      </c>
    </row>
    <row r="523" spans="1:4" ht="30" x14ac:dyDescent="0.25">
      <c r="A523">
        <v>522</v>
      </c>
      <c r="B523" s="12" t="s">
        <v>523</v>
      </c>
      <c r="C523" s="12" t="s">
        <v>310</v>
      </c>
      <c r="D523" s="29" t="s">
        <v>279</v>
      </c>
    </row>
    <row r="524" spans="1:4" ht="39.75" customHeight="1" x14ac:dyDescent="0.25">
      <c r="A524">
        <v>523</v>
      </c>
      <c r="B524" s="12" t="s">
        <v>524</v>
      </c>
      <c r="C524" s="12" t="s">
        <v>311</v>
      </c>
      <c r="D524" s="29" t="s">
        <v>279</v>
      </c>
    </row>
    <row r="525" spans="1:4" ht="30" customHeight="1" x14ac:dyDescent="0.25">
      <c r="A525">
        <v>524</v>
      </c>
      <c r="B525" s="12" t="s">
        <v>525</v>
      </c>
      <c r="C525" s="12" t="s">
        <v>312</v>
      </c>
      <c r="D525" s="29" t="s">
        <v>279</v>
      </c>
    </row>
    <row r="526" spans="1:4" ht="30" x14ac:dyDescent="0.25">
      <c r="A526">
        <v>525</v>
      </c>
      <c r="B526" s="12" t="s">
        <v>526</v>
      </c>
      <c r="C526" s="12" t="s">
        <v>313</v>
      </c>
      <c r="D526" s="29" t="s">
        <v>279</v>
      </c>
    </row>
    <row r="527" spans="1:4" ht="30" x14ac:dyDescent="0.25">
      <c r="A527">
        <v>526</v>
      </c>
      <c r="B527" s="12" t="s">
        <v>527</v>
      </c>
      <c r="C527" s="12" t="s">
        <v>314</v>
      </c>
      <c r="D527" s="29" t="s">
        <v>279</v>
      </c>
    </row>
    <row r="528" spans="1:4" x14ac:dyDescent="0.25">
      <c r="A528">
        <v>527</v>
      </c>
      <c r="B528" s="12" t="s">
        <v>528</v>
      </c>
      <c r="C528" s="12" t="s">
        <v>315</v>
      </c>
      <c r="D528" s="29" t="s">
        <v>279</v>
      </c>
    </row>
    <row r="529" spans="1:4" ht="30" x14ac:dyDescent="0.25">
      <c r="A529">
        <v>528</v>
      </c>
      <c r="B529" s="12" t="s">
        <v>529</v>
      </c>
      <c r="C529" s="12" t="s">
        <v>316</v>
      </c>
      <c r="D529" s="29" t="s">
        <v>279</v>
      </c>
    </row>
    <row r="530" spans="1:4" x14ac:dyDescent="0.25">
      <c r="A530">
        <v>529</v>
      </c>
      <c r="B530" s="12" t="s">
        <v>530</v>
      </c>
      <c r="C530" s="12" t="s">
        <v>317</v>
      </c>
      <c r="D530" s="29" t="s">
        <v>279</v>
      </c>
    </row>
    <row r="531" spans="1:4" x14ac:dyDescent="0.25">
      <c r="A531">
        <v>530</v>
      </c>
      <c r="B531" s="12" t="s">
        <v>531</v>
      </c>
      <c r="C531" s="12" t="s">
        <v>318</v>
      </c>
      <c r="D531" s="29" t="s">
        <v>279</v>
      </c>
    </row>
    <row r="532" spans="1:4" x14ac:dyDescent="0.25">
      <c r="A532">
        <v>531</v>
      </c>
      <c r="B532" s="12" t="s">
        <v>532</v>
      </c>
      <c r="C532" s="12" t="s">
        <v>319</v>
      </c>
      <c r="D532" s="29" t="s">
        <v>279</v>
      </c>
    </row>
    <row r="533" spans="1:4" x14ac:dyDescent="0.25">
      <c r="A533">
        <v>532</v>
      </c>
      <c r="B533" s="12" t="s">
        <v>533</v>
      </c>
      <c r="C533" s="12" t="s">
        <v>320</v>
      </c>
      <c r="D533" s="29" t="s">
        <v>279</v>
      </c>
    </row>
    <row r="534" spans="1:4" x14ac:dyDescent="0.25">
      <c r="A534">
        <v>533</v>
      </c>
      <c r="B534" s="12" t="s">
        <v>534</v>
      </c>
      <c r="C534" s="12" t="s">
        <v>321</v>
      </c>
      <c r="D534" s="29" t="s">
        <v>279</v>
      </c>
    </row>
    <row r="535" spans="1:4" ht="30" x14ac:dyDescent="0.25">
      <c r="A535">
        <v>534</v>
      </c>
      <c r="B535" s="12" t="s">
        <v>535</v>
      </c>
      <c r="C535" s="12" t="s">
        <v>322</v>
      </c>
      <c r="D535" s="29" t="s">
        <v>279</v>
      </c>
    </row>
    <row r="536" spans="1:4" ht="30" x14ac:dyDescent="0.25">
      <c r="A536">
        <v>535</v>
      </c>
      <c r="B536" s="12" t="s">
        <v>536</v>
      </c>
      <c r="C536" s="12" t="s">
        <v>323</v>
      </c>
      <c r="D536" s="29" t="s">
        <v>279</v>
      </c>
    </row>
    <row r="537" spans="1:4" ht="30" x14ac:dyDescent="0.25">
      <c r="A537">
        <v>536</v>
      </c>
      <c r="B537" s="12" t="s">
        <v>537</v>
      </c>
      <c r="C537" s="12" t="s">
        <v>324</v>
      </c>
      <c r="D537" s="29" t="s">
        <v>279</v>
      </c>
    </row>
    <row r="538" spans="1:4" x14ac:dyDescent="0.25">
      <c r="A538">
        <v>537</v>
      </c>
      <c r="B538" s="12" t="s">
        <v>538</v>
      </c>
      <c r="C538" s="12" t="s">
        <v>325</v>
      </c>
      <c r="D538" s="29" t="s">
        <v>279</v>
      </c>
    </row>
    <row r="539" spans="1:4" ht="30" x14ac:dyDescent="0.25">
      <c r="A539">
        <v>538</v>
      </c>
      <c r="B539" s="12" t="s">
        <v>539</v>
      </c>
      <c r="C539" s="12" t="s">
        <v>326</v>
      </c>
      <c r="D539" s="29" t="s">
        <v>279</v>
      </c>
    </row>
    <row r="540" spans="1:4" x14ac:dyDescent="0.25">
      <c r="A540">
        <v>539</v>
      </c>
      <c r="B540" s="12" t="s">
        <v>540</v>
      </c>
      <c r="C540" s="12" t="s">
        <v>327</v>
      </c>
      <c r="D540" s="29" t="s">
        <v>279</v>
      </c>
    </row>
    <row r="541" spans="1:4" ht="30" x14ac:dyDescent="0.25">
      <c r="A541">
        <v>540</v>
      </c>
      <c r="B541" s="12" t="s">
        <v>541</v>
      </c>
      <c r="C541" s="12" t="s">
        <v>328</v>
      </c>
      <c r="D541" s="29" t="s">
        <v>279</v>
      </c>
    </row>
    <row r="542" spans="1:4" x14ac:dyDescent="0.25">
      <c r="A542">
        <v>541</v>
      </c>
      <c r="B542" s="12" t="s">
        <v>542</v>
      </c>
      <c r="C542" s="12" t="s">
        <v>329</v>
      </c>
      <c r="D542" s="29" t="s">
        <v>279</v>
      </c>
    </row>
    <row r="543" spans="1:4" x14ac:dyDescent="0.25">
      <c r="A543">
        <v>542</v>
      </c>
      <c r="B543" s="12" t="s">
        <v>543</v>
      </c>
      <c r="C543" s="12" t="s">
        <v>330</v>
      </c>
      <c r="D543" s="29" t="s">
        <v>279</v>
      </c>
    </row>
    <row r="544" spans="1:4" x14ac:dyDescent="0.25">
      <c r="A544">
        <v>543</v>
      </c>
      <c r="B544" s="12" t="s">
        <v>544</v>
      </c>
      <c r="C544" s="12" t="s">
        <v>331</v>
      </c>
      <c r="D544" s="29" t="s">
        <v>279</v>
      </c>
    </row>
    <row r="545" spans="1:4" x14ac:dyDescent="0.25">
      <c r="A545">
        <v>544</v>
      </c>
      <c r="B545" s="12" t="s">
        <v>545</v>
      </c>
      <c r="C545" s="12" t="s">
        <v>332</v>
      </c>
      <c r="D545" s="29" t="s">
        <v>279</v>
      </c>
    </row>
    <row r="546" spans="1:4" x14ac:dyDescent="0.25">
      <c r="A546">
        <v>545</v>
      </c>
      <c r="B546" s="12" t="s">
        <v>546</v>
      </c>
      <c r="C546" s="12" t="s">
        <v>333</v>
      </c>
      <c r="D546" s="29" t="s">
        <v>279</v>
      </c>
    </row>
    <row r="547" spans="1:4" ht="30" x14ac:dyDescent="0.25">
      <c r="A547">
        <v>546</v>
      </c>
      <c r="B547" s="12" t="s">
        <v>547</v>
      </c>
      <c r="C547" s="12" t="s">
        <v>111</v>
      </c>
      <c r="D547" s="29" t="s">
        <v>279</v>
      </c>
    </row>
    <row r="548" spans="1:4" ht="30" x14ac:dyDescent="0.25">
      <c r="A548">
        <v>547</v>
      </c>
      <c r="B548" s="12" t="s">
        <v>548</v>
      </c>
      <c r="C548" s="12" t="s">
        <v>334</v>
      </c>
      <c r="D548" s="29" t="s">
        <v>279</v>
      </c>
    </row>
    <row r="549" spans="1:4" ht="30" x14ac:dyDescent="0.25">
      <c r="A549">
        <v>548</v>
      </c>
      <c r="B549" s="12" t="s">
        <v>549</v>
      </c>
      <c r="C549" s="12" t="s">
        <v>335</v>
      </c>
      <c r="D549" s="29" t="s">
        <v>279</v>
      </c>
    </row>
    <row r="550" spans="1:4" ht="30" x14ac:dyDescent="0.25">
      <c r="A550">
        <v>549</v>
      </c>
      <c r="B550" s="12" t="s">
        <v>550</v>
      </c>
      <c r="C550" s="12" t="s">
        <v>336</v>
      </c>
      <c r="D550" s="29" t="s">
        <v>279</v>
      </c>
    </row>
    <row r="551" spans="1:4" ht="30" x14ac:dyDescent="0.25">
      <c r="A551">
        <v>550</v>
      </c>
      <c r="B551" s="12" t="s">
        <v>551</v>
      </c>
      <c r="C551" s="12" t="s">
        <v>337</v>
      </c>
      <c r="D551" s="29" t="s">
        <v>279</v>
      </c>
    </row>
    <row r="552" spans="1:4" ht="30" x14ac:dyDescent="0.25">
      <c r="A552">
        <v>551</v>
      </c>
      <c r="B552" s="12" t="s">
        <v>552</v>
      </c>
      <c r="C552" s="25">
        <v>0.65</v>
      </c>
      <c r="D552" s="29" t="s">
        <v>279</v>
      </c>
    </row>
    <row r="553" spans="1:4" ht="30" x14ac:dyDescent="0.25">
      <c r="A553">
        <v>552</v>
      </c>
      <c r="B553" s="12" t="s">
        <v>553</v>
      </c>
      <c r="C553" s="25">
        <v>1</v>
      </c>
      <c r="D553" s="29" t="s">
        <v>279</v>
      </c>
    </row>
    <row r="554" spans="1:4" ht="30" x14ac:dyDescent="0.25">
      <c r="A554">
        <v>553</v>
      </c>
      <c r="B554" s="12" t="s">
        <v>554</v>
      </c>
      <c r="C554" s="12" t="s">
        <v>338</v>
      </c>
      <c r="D554" s="29" t="s">
        <v>279</v>
      </c>
    </row>
    <row r="555" spans="1:4" ht="34.5" customHeight="1" x14ac:dyDescent="0.25">
      <c r="A555">
        <v>554</v>
      </c>
      <c r="B555" s="12" t="s">
        <v>555</v>
      </c>
      <c r="C555" s="12" t="s">
        <v>339</v>
      </c>
      <c r="D555" s="29" t="s">
        <v>279</v>
      </c>
    </row>
    <row r="556" spans="1:4" x14ac:dyDescent="0.25">
      <c r="A556">
        <v>555</v>
      </c>
      <c r="B556" s="12" t="s">
        <v>556</v>
      </c>
      <c r="C556" s="12" t="s">
        <v>340</v>
      </c>
      <c r="D556" s="29" t="s">
        <v>279</v>
      </c>
    </row>
    <row r="557" spans="1:4" x14ac:dyDescent="0.25">
      <c r="A557">
        <v>556</v>
      </c>
      <c r="B557" s="12" t="s">
        <v>557</v>
      </c>
      <c r="C557" s="12" t="s">
        <v>341</v>
      </c>
      <c r="D557" s="29" t="s">
        <v>279</v>
      </c>
    </row>
    <row r="558" spans="1:4" ht="30" x14ac:dyDescent="0.25">
      <c r="A558">
        <v>557</v>
      </c>
      <c r="B558" s="12" t="s">
        <v>558</v>
      </c>
      <c r="C558" s="12" t="s">
        <v>342</v>
      </c>
      <c r="D558" s="29" t="s">
        <v>279</v>
      </c>
    </row>
    <row r="559" spans="1:4" ht="30" x14ac:dyDescent="0.25">
      <c r="A559">
        <v>558</v>
      </c>
      <c r="B559" s="12" t="s">
        <v>559</v>
      </c>
      <c r="C559" s="12" t="s">
        <v>343</v>
      </c>
      <c r="D559" s="29" t="s">
        <v>279</v>
      </c>
    </row>
    <row r="560" spans="1:4" ht="30" x14ac:dyDescent="0.25">
      <c r="A560">
        <v>559</v>
      </c>
      <c r="B560" s="12" t="s">
        <v>560</v>
      </c>
      <c r="C560" s="12" t="s">
        <v>383</v>
      </c>
      <c r="D560" s="29" t="s">
        <v>279</v>
      </c>
    </row>
    <row r="561" spans="1:4" x14ac:dyDescent="0.25">
      <c r="A561">
        <v>560</v>
      </c>
      <c r="B561" s="12" t="s">
        <v>561</v>
      </c>
      <c r="C561" s="12" t="s">
        <v>344</v>
      </c>
      <c r="D561" s="29" t="s">
        <v>279</v>
      </c>
    </row>
    <row r="562" spans="1:4" x14ac:dyDescent="0.25">
      <c r="A562">
        <v>561</v>
      </c>
      <c r="B562" s="12" t="s">
        <v>562</v>
      </c>
      <c r="C562" s="12" t="s">
        <v>345</v>
      </c>
      <c r="D562" s="29" t="s">
        <v>279</v>
      </c>
    </row>
    <row r="563" spans="1:4" ht="45" x14ac:dyDescent="0.25">
      <c r="A563">
        <v>562</v>
      </c>
      <c r="B563" s="12" t="s">
        <v>563</v>
      </c>
      <c r="C563" s="12" t="s">
        <v>346</v>
      </c>
      <c r="D563" s="29" t="s">
        <v>279</v>
      </c>
    </row>
    <row r="564" spans="1:4" ht="45" x14ac:dyDescent="0.25">
      <c r="A564">
        <v>563</v>
      </c>
      <c r="B564" s="12" t="s">
        <v>564</v>
      </c>
      <c r="C564" s="12" t="s">
        <v>347</v>
      </c>
      <c r="D564" s="29" t="s">
        <v>279</v>
      </c>
    </row>
    <row r="565" spans="1:4" ht="45" x14ac:dyDescent="0.25">
      <c r="A565">
        <v>564</v>
      </c>
      <c r="B565" s="12" t="s">
        <v>565</v>
      </c>
      <c r="C565" s="12" t="s">
        <v>348</v>
      </c>
      <c r="D565" s="29" t="s">
        <v>279</v>
      </c>
    </row>
    <row r="566" spans="1:4" ht="30" x14ac:dyDescent="0.25">
      <c r="A566">
        <v>565</v>
      </c>
      <c r="B566" s="12" t="s">
        <v>566</v>
      </c>
      <c r="C566" s="12" t="s">
        <v>349</v>
      </c>
      <c r="D566" s="29" t="s">
        <v>279</v>
      </c>
    </row>
    <row r="567" spans="1:4" x14ac:dyDescent="0.25">
      <c r="A567">
        <v>566</v>
      </c>
      <c r="B567" s="12" t="s">
        <v>567</v>
      </c>
      <c r="C567" s="12" t="s">
        <v>350</v>
      </c>
      <c r="D567" s="29" t="s">
        <v>279</v>
      </c>
    </row>
    <row r="568" spans="1:4" ht="30" x14ac:dyDescent="0.25">
      <c r="A568">
        <v>567</v>
      </c>
      <c r="B568" s="12" t="s">
        <v>568</v>
      </c>
      <c r="C568" s="12" t="s">
        <v>351</v>
      </c>
      <c r="D568" s="29" t="s">
        <v>279</v>
      </c>
    </row>
    <row r="569" spans="1:4" ht="30" x14ac:dyDescent="0.25">
      <c r="A569">
        <v>568</v>
      </c>
      <c r="B569" s="12" t="s">
        <v>569</v>
      </c>
      <c r="C569" s="12" t="s">
        <v>352</v>
      </c>
      <c r="D569" s="29" t="s">
        <v>279</v>
      </c>
    </row>
    <row r="570" spans="1:4" ht="30" x14ac:dyDescent="0.25">
      <c r="A570">
        <v>569</v>
      </c>
      <c r="B570" s="12" t="s">
        <v>570</v>
      </c>
      <c r="C570" s="12" t="s">
        <v>353</v>
      </c>
      <c r="D570" s="29" t="s">
        <v>279</v>
      </c>
    </row>
    <row r="571" spans="1:4" ht="30" x14ac:dyDescent="0.25">
      <c r="A571">
        <v>570</v>
      </c>
      <c r="B571" s="12" t="s">
        <v>571</v>
      </c>
      <c r="C571" s="12" t="s">
        <v>354</v>
      </c>
      <c r="D571" s="29" t="s">
        <v>279</v>
      </c>
    </row>
    <row r="572" spans="1:4" ht="30" x14ac:dyDescent="0.25">
      <c r="A572">
        <v>571</v>
      </c>
      <c r="B572" s="12" t="s">
        <v>572</v>
      </c>
      <c r="C572" s="12" t="s">
        <v>355</v>
      </c>
      <c r="D572" s="29" t="s">
        <v>279</v>
      </c>
    </row>
    <row r="573" spans="1:4" x14ac:dyDescent="0.25">
      <c r="A573">
        <v>572</v>
      </c>
      <c r="B573" s="12" t="s">
        <v>573</v>
      </c>
      <c r="C573" s="12" t="s">
        <v>356</v>
      </c>
      <c r="D573" s="29" t="s">
        <v>279</v>
      </c>
    </row>
    <row r="574" spans="1:4" ht="30" x14ac:dyDescent="0.25">
      <c r="A574">
        <v>573</v>
      </c>
      <c r="B574" s="12" t="s">
        <v>574</v>
      </c>
      <c r="C574" s="12" t="s">
        <v>357</v>
      </c>
      <c r="D574" s="29" t="s">
        <v>279</v>
      </c>
    </row>
    <row r="575" spans="1:4" ht="30" x14ac:dyDescent="0.25">
      <c r="A575">
        <v>574</v>
      </c>
      <c r="B575" s="12" t="s">
        <v>575</v>
      </c>
      <c r="C575" s="12" t="s">
        <v>358</v>
      </c>
      <c r="D575" s="29" t="s">
        <v>279</v>
      </c>
    </row>
    <row r="576" spans="1:4" x14ac:dyDescent="0.25">
      <c r="A576">
        <v>575</v>
      </c>
      <c r="B576" s="12" t="s">
        <v>576</v>
      </c>
      <c r="C576" s="12" t="s">
        <v>359</v>
      </c>
      <c r="D576" s="29" t="s">
        <v>279</v>
      </c>
    </row>
    <row r="577" spans="1:4" ht="30" x14ac:dyDescent="0.25">
      <c r="A577">
        <v>576</v>
      </c>
      <c r="B577" s="12" t="s">
        <v>577</v>
      </c>
      <c r="C577" s="12" t="s">
        <v>360</v>
      </c>
      <c r="D577" s="29" t="s">
        <v>279</v>
      </c>
    </row>
    <row r="578" spans="1:4" ht="30" x14ac:dyDescent="0.25">
      <c r="A578">
        <v>577</v>
      </c>
      <c r="B578" s="12" t="s">
        <v>361</v>
      </c>
      <c r="C578" s="12" t="s">
        <v>362</v>
      </c>
      <c r="D578" s="29" t="s">
        <v>279</v>
      </c>
    </row>
    <row r="579" spans="1:4" ht="30" x14ac:dyDescent="0.25">
      <c r="A579">
        <v>578</v>
      </c>
      <c r="B579" s="12" t="s">
        <v>578</v>
      </c>
      <c r="C579" s="12" t="s">
        <v>363</v>
      </c>
      <c r="D579" s="29" t="s">
        <v>279</v>
      </c>
    </row>
    <row r="580" spans="1:4" ht="30" x14ac:dyDescent="0.25">
      <c r="A580">
        <v>579</v>
      </c>
      <c r="B580" s="12" t="s">
        <v>579</v>
      </c>
      <c r="C580" s="12" t="s">
        <v>364</v>
      </c>
      <c r="D580" s="29" t="s">
        <v>279</v>
      </c>
    </row>
    <row r="581" spans="1:4" ht="45" x14ac:dyDescent="0.25">
      <c r="A581">
        <v>580</v>
      </c>
      <c r="B581" s="12" t="s">
        <v>580</v>
      </c>
      <c r="C581" s="12" t="s">
        <v>365</v>
      </c>
      <c r="D581" s="29" t="s">
        <v>279</v>
      </c>
    </row>
    <row r="582" spans="1:4" x14ac:dyDescent="0.25">
      <c r="A582">
        <v>581</v>
      </c>
      <c r="B582" s="12" t="s">
        <v>581</v>
      </c>
      <c r="C582" s="12" t="s">
        <v>366</v>
      </c>
      <c r="D582" s="29" t="s">
        <v>279</v>
      </c>
    </row>
    <row r="583" spans="1:4" ht="30" x14ac:dyDescent="0.25">
      <c r="A583">
        <v>582</v>
      </c>
      <c r="B583" s="12" t="s">
        <v>582</v>
      </c>
      <c r="C583" s="12" t="s">
        <v>367</v>
      </c>
      <c r="D583" s="29" t="s">
        <v>279</v>
      </c>
    </row>
    <row r="584" spans="1:4" ht="30" x14ac:dyDescent="0.25">
      <c r="A584">
        <v>583</v>
      </c>
      <c r="B584" s="12" t="s">
        <v>583</v>
      </c>
      <c r="C584" s="12" t="s">
        <v>368</v>
      </c>
      <c r="D584" s="29" t="s">
        <v>279</v>
      </c>
    </row>
    <row r="585" spans="1:4" x14ac:dyDescent="0.25">
      <c r="A585">
        <v>584</v>
      </c>
      <c r="B585" s="12" t="s">
        <v>584</v>
      </c>
      <c r="C585" s="12" t="s">
        <v>369</v>
      </c>
      <c r="D585" s="29" t="s">
        <v>279</v>
      </c>
    </row>
    <row r="586" spans="1:4" ht="30" x14ac:dyDescent="0.25">
      <c r="A586">
        <v>585</v>
      </c>
      <c r="B586" s="12" t="s">
        <v>585</v>
      </c>
      <c r="C586" s="12" t="s">
        <v>370</v>
      </c>
      <c r="D586" s="29" t="s">
        <v>279</v>
      </c>
    </row>
    <row r="587" spans="1:4" ht="30" x14ac:dyDescent="0.25">
      <c r="A587">
        <v>586</v>
      </c>
      <c r="B587" s="12" t="s">
        <v>586</v>
      </c>
      <c r="C587" s="12" t="s">
        <v>371</v>
      </c>
      <c r="D587" s="29" t="s">
        <v>279</v>
      </c>
    </row>
    <row r="588" spans="1:4" x14ac:dyDescent="0.25">
      <c r="A588">
        <v>587</v>
      </c>
      <c r="B588" s="12" t="s">
        <v>587</v>
      </c>
      <c r="C588" s="12" t="s">
        <v>372</v>
      </c>
      <c r="D588" s="29" t="s">
        <v>279</v>
      </c>
    </row>
    <row r="589" spans="1:4" ht="30" x14ac:dyDescent="0.25">
      <c r="A589">
        <v>588</v>
      </c>
      <c r="B589" s="12" t="s">
        <v>588</v>
      </c>
      <c r="C589" s="12" t="s">
        <v>287</v>
      </c>
      <c r="D589" s="29" t="s">
        <v>279</v>
      </c>
    </row>
    <row r="590" spans="1:4" ht="30" x14ac:dyDescent="0.25">
      <c r="A590">
        <v>589</v>
      </c>
      <c r="B590" s="12" t="s">
        <v>589</v>
      </c>
      <c r="C590" s="12" t="s">
        <v>373</v>
      </c>
      <c r="D590" s="29" t="s">
        <v>279</v>
      </c>
    </row>
    <row r="591" spans="1:4" ht="30" x14ac:dyDescent="0.25">
      <c r="A591">
        <v>590</v>
      </c>
      <c r="B591" s="12" t="s">
        <v>590</v>
      </c>
      <c r="C591" s="12" t="s">
        <v>374</v>
      </c>
      <c r="D591" s="29" t="s">
        <v>279</v>
      </c>
    </row>
    <row r="592" spans="1:4" ht="30" x14ac:dyDescent="0.25">
      <c r="A592">
        <v>591</v>
      </c>
      <c r="B592" s="12" t="s">
        <v>591</v>
      </c>
      <c r="C592" s="12" t="s">
        <v>375</v>
      </c>
      <c r="D592" s="29" t="s">
        <v>279</v>
      </c>
    </row>
    <row r="593" spans="1:4" ht="46.5" customHeight="1" x14ac:dyDescent="0.25">
      <c r="A593">
        <v>592</v>
      </c>
      <c r="B593" s="12" t="s">
        <v>592</v>
      </c>
      <c r="C593" s="12" t="s">
        <v>376</v>
      </c>
      <c r="D593" s="29" t="s">
        <v>279</v>
      </c>
    </row>
    <row r="594" spans="1:4" ht="30" x14ac:dyDescent="0.25">
      <c r="A594">
        <v>593</v>
      </c>
      <c r="B594" s="12" t="s">
        <v>593</v>
      </c>
      <c r="C594" s="12" t="s">
        <v>377</v>
      </c>
      <c r="D594" s="29" t="s">
        <v>279</v>
      </c>
    </row>
    <row r="595" spans="1:4" ht="45" x14ac:dyDescent="0.25">
      <c r="A595">
        <v>594</v>
      </c>
      <c r="B595" s="35" t="s">
        <v>594</v>
      </c>
      <c r="C595" s="12" t="s">
        <v>1543</v>
      </c>
      <c r="D595" s="29" t="s">
        <v>279</v>
      </c>
    </row>
    <row r="596" spans="1:4" ht="30" x14ac:dyDescent="0.25">
      <c r="A596">
        <v>595</v>
      </c>
      <c r="B596" s="12" t="s">
        <v>595</v>
      </c>
      <c r="C596" s="12" t="s">
        <v>378</v>
      </c>
      <c r="D596" s="29" t="s">
        <v>279</v>
      </c>
    </row>
    <row r="597" spans="1:4" x14ac:dyDescent="0.25">
      <c r="A597">
        <v>596</v>
      </c>
      <c r="B597" s="12" t="s">
        <v>596</v>
      </c>
      <c r="C597" s="12" t="s">
        <v>379</v>
      </c>
      <c r="D597" s="29" t="s">
        <v>279</v>
      </c>
    </row>
    <row r="598" spans="1:4" x14ac:dyDescent="0.25">
      <c r="A598">
        <v>597</v>
      </c>
      <c r="B598" s="12" t="s">
        <v>597</v>
      </c>
      <c r="C598" s="12" t="s">
        <v>380</v>
      </c>
      <c r="D598" s="29" t="s">
        <v>279</v>
      </c>
    </row>
    <row r="599" spans="1:4" ht="30" x14ac:dyDescent="0.25">
      <c r="A599">
        <v>598</v>
      </c>
      <c r="B599" s="12" t="s">
        <v>598</v>
      </c>
      <c r="C599" s="12" t="s">
        <v>381</v>
      </c>
      <c r="D599" s="29" t="s">
        <v>279</v>
      </c>
    </row>
    <row r="600" spans="1:4" ht="30" x14ac:dyDescent="0.25">
      <c r="A600">
        <v>599</v>
      </c>
      <c r="B600" s="12" t="s">
        <v>599</v>
      </c>
      <c r="C600" s="12" t="s">
        <v>384</v>
      </c>
      <c r="D600" s="29" t="s">
        <v>279</v>
      </c>
    </row>
    <row r="601" spans="1:4" ht="31.5" x14ac:dyDescent="0.25">
      <c r="A601">
        <v>600</v>
      </c>
      <c r="B601" s="15" t="s">
        <v>278</v>
      </c>
      <c r="C601" s="17" t="s">
        <v>126</v>
      </c>
      <c r="D601" s="30" t="s">
        <v>188</v>
      </c>
    </row>
    <row r="602" spans="1:4" ht="31.5" x14ac:dyDescent="0.25">
      <c r="A602">
        <v>601</v>
      </c>
      <c r="B602" s="15" t="s">
        <v>276</v>
      </c>
      <c r="C602" s="15" t="s">
        <v>127</v>
      </c>
      <c r="D602" s="30" t="s">
        <v>188</v>
      </c>
    </row>
    <row r="603" spans="1:4" ht="31.5" x14ac:dyDescent="0.25">
      <c r="A603">
        <v>602</v>
      </c>
      <c r="B603" s="15" t="s">
        <v>277</v>
      </c>
      <c r="C603" s="15" t="s">
        <v>128</v>
      </c>
      <c r="D603" s="30" t="s">
        <v>188</v>
      </c>
    </row>
    <row r="604" spans="1:4" ht="78.75" x14ac:dyDescent="0.25">
      <c r="A604">
        <v>603</v>
      </c>
      <c r="B604" s="15" t="s">
        <v>129</v>
      </c>
      <c r="C604" s="15" t="s">
        <v>130</v>
      </c>
      <c r="D604" s="30" t="s">
        <v>188</v>
      </c>
    </row>
    <row r="605" spans="1:4" ht="47.25" x14ac:dyDescent="0.25">
      <c r="A605">
        <v>604</v>
      </c>
      <c r="B605" s="15" t="s">
        <v>131</v>
      </c>
      <c r="C605" s="15" t="s">
        <v>132</v>
      </c>
      <c r="D605" s="30" t="s">
        <v>188</v>
      </c>
    </row>
    <row r="606" spans="1:4" ht="30" x14ac:dyDescent="0.25">
      <c r="A606">
        <v>605</v>
      </c>
      <c r="B606" s="13" t="s">
        <v>133</v>
      </c>
      <c r="C606" s="10" t="s">
        <v>189</v>
      </c>
      <c r="D606" s="30" t="s">
        <v>188</v>
      </c>
    </row>
    <row r="607" spans="1:4" ht="31.5" x14ac:dyDescent="0.25">
      <c r="A607">
        <v>606</v>
      </c>
      <c r="B607" s="15" t="s">
        <v>134</v>
      </c>
      <c r="C607" s="15" t="s">
        <v>135</v>
      </c>
      <c r="D607" s="30" t="s">
        <v>188</v>
      </c>
    </row>
    <row r="608" spans="1:4" ht="45" x14ac:dyDescent="0.25">
      <c r="A608">
        <v>607</v>
      </c>
      <c r="B608" s="15" t="s">
        <v>217</v>
      </c>
      <c r="C608" s="27" t="s">
        <v>190</v>
      </c>
      <c r="D608" s="30" t="s">
        <v>188</v>
      </c>
    </row>
    <row r="609" spans="1:4" ht="47.25" x14ac:dyDescent="0.25">
      <c r="A609">
        <v>608</v>
      </c>
      <c r="B609" s="15" t="s">
        <v>218</v>
      </c>
      <c r="C609" s="16" t="s">
        <v>191</v>
      </c>
      <c r="D609" s="30" t="s">
        <v>188</v>
      </c>
    </row>
    <row r="610" spans="1:4" ht="15.75" x14ac:dyDescent="0.25">
      <c r="A610">
        <v>609</v>
      </c>
      <c r="B610" s="15" t="s">
        <v>136</v>
      </c>
      <c r="C610" s="15" t="s">
        <v>137</v>
      </c>
      <c r="D610" s="30" t="s">
        <v>188</v>
      </c>
    </row>
    <row r="611" spans="1:4" ht="45" x14ac:dyDescent="0.25">
      <c r="A611">
        <v>610</v>
      </c>
      <c r="B611" s="15" t="s">
        <v>138</v>
      </c>
      <c r="C611" s="27" t="s">
        <v>192</v>
      </c>
      <c r="D611" s="30" t="s">
        <v>188</v>
      </c>
    </row>
    <row r="612" spans="1:4" ht="78.75" x14ac:dyDescent="0.25">
      <c r="A612">
        <v>611</v>
      </c>
      <c r="B612" s="15" t="s">
        <v>139</v>
      </c>
      <c r="C612" s="16" t="s">
        <v>193</v>
      </c>
      <c r="D612" s="30" t="s">
        <v>188</v>
      </c>
    </row>
    <row r="613" spans="1:4" ht="63" x14ac:dyDescent="0.25">
      <c r="A613">
        <v>612</v>
      </c>
      <c r="B613" s="15" t="s">
        <v>140</v>
      </c>
      <c r="C613" s="16" t="s">
        <v>194</v>
      </c>
      <c r="D613" s="30" t="s">
        <v>188</v>
      </c>
    </row>
    <row r="614" spans="1:4" ht="94.5" x14ac:dyDescent="0.25">
      <c r="A614">
        <v>613</v>
      </c>
      <c r="B614" s="15" t="s">
        <v>141</v>
      </c>
      <c r="C614" s="16" t="s">
        <v>195</v>
      </c>
      <c r="D614" s="30" t="s">
        <v>188</v>
      </c>
    </row>
    <row r="615" spans="1:4" ht="15.75" x14ac:dyDescent="0.25">
      <c r="A615">
        <v>614</v>
      </c>
      <c r="B615" s="15" t="s">
        <v>142</v>
      </c>
      <c r="C615" s="16" t="s">
        <v>196</v>
      </c>
      <c r="D615" s="30" t="s">
        <v>188</v>
      </c>
    </row>
    <row r="616" spans="1:4" ht="31.5" x14ac:dyDescent="0.25">
      <c r="A616">
        <v>615</v>
      </c>
      <c r="B616" s="15" t="s">
        <v>143</v>
      </c>
      <c r="C616" s="15" t="s">
        <v>144</v>
      </c>
      <c r="D616" s="30" t="s">
        <v>188</v>
      </c>
    </row>
    <row r="617" spans="1:4" ht="15.75" x14ac:dyDescent="0.25">
      <c r="A617">
        <v>616</v>
      </c>
      <c r="B617" s="15" t="s">
        <v>219</v>
      </c>
      <c r="C617" s="15" t="s">
        <v>145</v>
      </c>
      <c r="D617" s="30" t="s">
        <v>188</v>
      </c>
    </row>
    <row r="618" spans="1:4" ht="31.5" x14ac:dyDescent="0.25">
      <c r="A618">
        <v>617</v>
      </c>
      <c r="B618" s="15" t="s">
        <v>220</v>
      </c>
      <c r="C618" s="15" t="s">
        <v>146</v>
      </c>
      <c r="D618" s="30" t="s">
        <v>188</v>
      </c>
    </row>
    <row r="619" spans="1:4" ht="94.5" x14ac:dyDescent="0.25">
      <c r="A619">
        <v>618</v>
      </c>
      <c r="B619" s="15" t="s">
        <v>147</v>
      </c>
      <c r="C619" s="16" t="s">
        <v>197</v>
      </c>
      <c r="D619" s="30" t="s">
        <v>188</v>
      </c>
    </row>
    <row r="620" spans="1:4" ht="126" x14ac:dyDescent="0.25">
      <c r="A620">
        <v>619</v>
      </c>
      <c r="B620" s="15" t="s">
        <v>148</v>
      </c>
      <c r="C620" s="16" t="s">
        <v>198</v>
      </c>
      <c r="D620" s="30" t="s">
        <v>188</v>
      </c>
    </row>
    <row r="621" spans="1:4" ht="63" x14ac:dyDescent="0.25">
      <c r="A621">
        <v>620</v>
      </c>
      <c r="B621" s="15" t="s">
        <v>149</v>
      </c>
      <c r="C621" s="15" t="s">
        <v>199</v>
      </c>
      <c r="D621" s="30" t="s">
        <v>188</v>
      </c>
    </row>
    <row r="622" spans="1:4" ht="15.75" x14ac:dyDescent="0.25">
      <c r="A622">
        <v>621</v>
      </c>
      <c r="B622" s="15" t="s">
        <v>150</v>
      </c>
      <c r="C622" s="15" t="s">
        <v>151</v>
      </c>
      <c r="D622" s="30" t="s">
        <v>188</v>
      </c>
    </row>
    <row r="623" spans="1:4" ht="31.5" x14ac:dyDescent="0.25">
      <c r="A623">
        <v>622</v>
      </c>
      <c r="B623" s="15" t="s">
        <v>221</v>
      </c>
      <c r="C623" s="15" t="s">
        <v>152</v>
      </c>
      <c r="D623" s="30" t="s">
        <v>188</v>
      </c>
    </row>
    <row r="624" spans="1:4" ht="47.25" x14ac:dyDescent="0.25">
      <c r="A624">
        <v>623</v>
      </c>
      <c r="B624" s="15" t="s">
        <v>153</v>
      </c>
      <c r="C624" s="15" t="s">
        <v>200</v>
      </c>
      <c r="D624" s="30" t="s">
        <v>188</v>
      </c>
    </row>
    <row r="625" spans="1:4" ht="31.5" x14ac:dyDescent="0.25">
      <c r="A625">
        <v>624</v>
      </c>
      <c r="B625" s="15" t="s">
        <v>222</v>
      </c>
      <c r="C625" s="15" t="s">
        <v>154</v>
      </c>
      <c r="D625" s="30" t="s">
        <v>188</v>
      </c>
    </row>
    <row r="626" spans="1:4" ht="31.5" x14ac:dyDescent="0.25">
      <c r="A626">
        <v>625</v>
      </c>
      <c r="B626" s="15" t="s">
        <v>223</v>
      </c>
      <c r="C626" s="15" t="s">
        <v>155</v>
      </c>
      <c r="D626" s="30" t="s">
        <v>188</v>
      </c>
    </row>
    <row r="627" spans="1:4" ht="47.25" x14ac:dyDescent="0.25">
      <c r="A627">
        <v>626</v>
      </c>
      <c r="B627" s="15" t="s">
        <v>224</v>
      </c>
      <c r="C627" s="16" t="s">
        <v>201</v>
      </c>
      <c r="D627" s="30" t="s">
        <v>188</v>
      </c>
    </row>
    <row r="628" spans="1:4" ht="31.5" x14ac:dyDescent="0.25">
      <c r="A628">
        <v>627</v>
      </c>
      <c r="B628" s="15" t="s">
        <v>225</v>
      </c>
      <c r="C628" s="16" t="s">
        <v>156</v>
      </c>
      <c r="D628" s="30" t="s">
        <v>188</v>
      </c>
    </row>
    <row r="629" spans="1:4" ht="47.25" x14ac:dyDescent="0.25">
      <c r="A629">
        <v>628</v>
      </c>
      <c r="B629" s="15" t="s">
        <v>157</v>
      </c>
      <c r="C629" s="16" t="s">
        <v>202</v>
      </c>
      <c r="D629" s="30" t="s">
        <v>188</v>
      </c>
    </row>
    <row r="630" spans="1:4" ht="78.75" x14ac:dyDescent="0.25">
      <c r="A630">
        <v>629</v>
      </c>
      <c r="B630" s="15" t="s">
        <v>158</v>
      </c>
      <c r="C630" s="16" t="s">
        <v>203</v>
      </c>
      <c r="D630" s="30" t="s">
        <v>188</v>
      </c>
    </row>
    <row r="631" spans="1:4" ht="63" x14ac:dyDescent="0.25">
      <c r="A631">
        <v>630</v>
      </c>
      <c r="B631" s="15" t="s">
        <v>159</v>
      </c>
      <c r="C631" s="16" t="s">
        <v>160</v>
      </c>
      <c r="D631" s="30" t="s">
        <v>188</v>
      </c>
    </row>
    <row r="632" spans="1:4" ht="47.25" x14ac:dyDescent="0.25">
      <c r="A632">
        <v>631</v>
      </c>
      <c r="B632" s="15" t="s">
        <v>161</v>
      </c>
      <c r="C632" s="16" t="s">
        <v>204</v>
      </c>
      <c r="D632" s="30" t="s">
        <v>188</v>
      </c>
    </row>
    <row r="633" spans="1:4" ht="31.5" x14ac:dyDescent="0.25">
      <c r="A633">
        <v>632</v>
      </c>
      <c r="B633" s="15" t="s">
        <v>162</v>
      </c>
      <c r="C633" s="15" t="s">
        <v>205</v>
      </c>
      <c r="D633" s="30" t="s">
        <v>188</v>
      </c>
    </row>
    <row r="634" spans="1:4" ht="31.5" x14ac:dyDescent="0.25">
      <c r="A634">
        <v>633</v>
      </c>
      <c r="B634" s="15" t="s">
        <v>163</v>
      </c>
      <c r="C634" s="15" t="s">
        <v>206</v>
      </c>
      <c r="D634" s="30" t="s">
        <v>188</v>
      </c>
    </row>
    <row r="635" spans="1:4" ht="31.5" x14ac:dyDescent="0.25">
      <c r="A635">
        <v>634</v>
      </c>
      <c r="B635" s="15" t="s">
        <v>164</v>
      </c>
      <c r="C635" s="15" t="s">
        <v>165</v>
      </c>
      <c r="D635" s="30" t="s">
        <v>188</v>
      </c>
    </row>
    <row r="636" spans="1:4" ht="31.5" x14ac:dyDescent="0.25">
      <c r="A636">
        <v>635</v>
      </c>
      <c r="B636" s="15" t="s">
        <v>166</v>
      </c>
      <c r="C636" s="15" t="s">
        <v>167</v>
      </c>
      <c r="D636" s="30" t="s">
        <v>188</v>
      </c>
    </row>
    <row r="637" spans="1:4" ht="31.5" x14ac:dyDescent="0.25">
      <c r="A637">
        <v>636</v>
      </c>
      <c r="B637" s="15" t="s">
        <v>168</v>
      </c>
      <c r="C637" s="15" t="s">
        <v>207</v>
      </c>
      <c r="D637" s="30" t="s">
        <v>188</v>
      </c>
    </row>
    <row r="638" spans="1:4" ht="31.5" x14ac:dyDescent="0.25">
      <c r="A638">
        <v>637</v>
      </c>
      <c r="B638" s="15" t="s">
        <v>216</v>
      </c>
      <c r="C638" s="15" t="s">
        <v>169</v>
      </c>
      <c r="D638" s="30" t="s">
        <v>188</v>
      </c>
    </row>
    <row r="639" spans="1:4" ht="47.25" x14ac:dyDescent="0.25">
      <c r="A639">
        <v>638</v>
      </c>
      <c r="B639" s="15" t="s">
        <v>170</v>
      </c>
      <c r="C639" s="15" t="s">
        <v>171</v>
      </c>
      <c r="D639" s="30" t="s">
        <v>188</v>
      </c>
    </row>
    <row r="640" spans="1:4" ht="94.5" x14ac:dyDescent="0.25">
      <c r="A640">
        <v>639</v>
      </c>
      <c r="B640" s="15" t="s">
        <v>172</v>
      </c>
      <c r="C640" s="15" t="s">
        <v>208</v>
      </c>
      <c r="D640" s="30" t="s">
        <v>188</v>
      </c>
    </row>
    <row r="641" spans="1:4" ht="47.25" x14ac:dyDescent="0.25">
      <c r="A641">
        <v>640</v>
      </c>
      <c r="B641" s="15" t="s">
        <v>173</v>
      </c>
      <c r="C641" s="15" t="s">
        <v>209</v>
      </c>
      <c r="D641" s="30" t="s">
        <v>188</v>
      </c>
    </row>
    <row r="642" spans="1:4" ht="90" x14ac:dyDescent="0.25">
      <c r="A642">
        <v>641</v>
      </c>
      <c r="B642" s="15" t="s">
        <v>174</v>
      </c>
      <c r="C642" s="14" t="s">
        <v>210</v>
      </c>
      <c r="D642" s="30" t="s">
        <v>188</v>
      </c>
    </row>
    <row r="643" spans="1:4" ht="30" x14ac:dyDescent="0.25">
      <c r="A643">
        <v>642</v>
      </c>
      <c r="B643" s="15" t="s">
        <v>226</v>
      </c>
      <c r="C643" s="11" t="s">
        <v>175</v>
      </c>
      <c r="D643" s="30" t="s">
        <v>188</v>
      </c>
    </row>
    <row r="644" spans="1:4" ht="47.25" x14ac:dyDescent="0.25">
      <c r="A644">
        <v>643</v>
      </c>
      <c r="B644" s="15" t="s">
        <v>227</v>
      </c>
      <c r="C644" s="15" t="s">
        <v>176</v>
      </c>
      <c r="D644" s="30" t="s">
        <v>188</v>
      </c>
    </row>
    <row r="645" spans="1:4" ht="31.5" x14ac:dyDescent="0.25">
      <c r="A645">
        <v>644</v>
      </c>
      <c r="B645" s="15" t="s">
        <v>228</v>
      </c>
      <c r="C645" s="15" t="s">
        <v>177</v>
      </c>
      <c r="D645" s="30" t="s">
        <v>188</v>
      </c>
    </row>
    <row r="646" spans="1:4" ht="47.25" x14ac:dyDescent="0.25">
      <c r="A646">
        <v>645</v>
      </c>
      <c r="B646" s="15" t="s">
        <v>229</v>
      </c>
      <c r="C646" s="15" t="s">
        <v>178</v>
      </c>
      <c r="D646" s="30" t="s">
        <v>188</v>
      </c>
    </row>
    <row r="647" spans="1:4" ht="31.5" x14ac:dyDescent="0.25">
      <c r="A647">
        <v>646</v>
      </c>
      <c r="B647" s="15" t="s">
        <v>230</v>
      </c>
      <c r="C647" s="15" t="s">
        <v>211</v>
      </c>
      <c r="D647" s="30" t="s">
        <v>188</v>
      </c>
    </row>
    <row r="648" spans="1:4" ht="31.5" x14ac:dyDescent="0.25">
      <c r="A648">
        <v>647</v>
      </c>
      <c r="B648" s="15" t="s">
        <v>231</v>
      </c>
      <c r="C648" s="15" t="s">
        <v>179</v>
      </c>
      <c r="D648" s="30" t="s">
        <v>188</v>
      </c>
    </row>
    <row r="649" spans="1:4" ht="31.5" x14ac:dyDescent="0.25">
      <c r="A649">
        <v>648</v>
      </c>
      <c r="B649" s="15" t="s">
        <v>232</v>
      </c>
      <c r="C649" s="14" t="s">
        <v>212</v>
      </c>
      <c r="D649" s="30" t="s">
        <v>188</v>
      </c>
    </row>
    <row r="650" spans="1:4" ht="31.5" x14ac:dyDescent="0.25">
      <c r="A650">
        <v>649</v>
      </c>
      <c r="B650" s="15" t="s">
        <v>233</v>
      </c>
      <c r="C650" s="18" t="s">
        <v>213</v>
      </c>
      <c r="D650" s="30" t="s">
        <v>188</v>
      </c>
    </row>
    <row r="651" spans="1:4" ht="31.5" x14ac:dyDescent="0.25">
      <c r="A651">
        <v>650</v>
      </c>
      <c r="B651" s="15" t="s">
        <v>234</v>
      </c>
      <c r="C651" s="15" t="s">
        <v>180</v>
      </c>
      <c r="D651" s="30" t="s">
        <v>188</v>
      </c>
    </row>
    <row r="652" spans="1:4" ht="15.75" x14ac:dyDescent="0.25">
      <c r="A652">
        <v>651</v>
      </c>
      <c r="B652" s="15" t="s">
        <v>235</v>
      </c>
      <c r="C652" s="15" t="s">
        <v>181</v>
      </c>
      <c r="D652" s="30" t="s">
        <v>188</v>
      </c>
    </row>
    <row r="653" spans="1:4" ht="63" x14ac:dyDescent="0.25">
      <c r="A653">
        <v>652</v>
      </c>
      <c r="B653" s="15" t="s">
        <v>236</v>
      </c>
      <c r="C653" s="15" t="s">
        <v>182</v>
      </c>
      <c r="D653" s="30" t="s">
        <v>188</v>
      </c>
    </row>
    <row r="654" spans="1:4" ht="78.75" x14ac:dyDescent="0.25">
      <c r="A654">
        <v>653</v>
      </c>
      <c r="B654" s="15" t="s">
        <v>237</v>
      </c>
      <c r="C654" s="15" t="s">
        <v>183</v>
      </c>
      <c r="D654" s="30" t="s">
        <v>188</v>
      </c>
    </row>
    <row r="655" spans="1:4" ht="47.25" x14ac:dyDescent="0.25">
      <c r="A655">
        <v>654</v>
      </c>
      <c r="B655" s="15" t="s">
        <v>214</v>
      </c>
      <c r="C655" s="19" t="s">
        <v>215</v>
      </c>
      <c r="D655" s="30" t="s">
        <v>188</v>
      </c>
    </row>
    <row r="656" spans="1:4" ht="47.25" x14ac:dyDescent="0.25">
      <c r="A656">
        <v>655</v>
      </c>
      <c r="B656" s="15" t="s">
        <v>184</v>
      </c>
      <c r="C656" s="15" t="s">
        <v>185</v>
      </c>
      <c r="D656" s="30" t="s">
        <v>188</v>
      </c>
    </row>
    <row r="657" spans="1:4" ht="31.5" x14ac:dyDescent="0.25">
      <c r="A657">
        <v>656</v>
      </c>
      <c r="B657" s="15" t="s">
        <v>186</v>
      </c>
      <c r="C657" s="15" t="s">
        <v>187</v>
      </c>
      <c r="D657" s="30" t="s">
        <v>188</v>
      </c>
    </row>
    <row r="658" spans="1:4" x14ac:dyDescent="0.25">
      <c r="A658">
        <v>657</v>
      </c>
      <c r="B658" s="24" t="s">
        <v>838</v>
      </c>
      <c r="C658" s="24" t="s">
        <v>839</v>
      </c>
      <c r="D658" s="33" t="s">
        <v>1045</v>
      </c>
    </row>
    <row r="659" spans="1:4" x14ac:dyDescent="0.25">
      <c r="A659">
        <v>658</v>
      </c>
      <c r="B659" s="24" t="s">
        <v>840</v>
      </c>
      <c r="C659" s="24" t="s">
        <v>841</v>
      </c>
      <c r="D659" s="33" t="s">
        <v>1045</v>
      </c>
    </row>
    <row r="660" spans="1:4" ht="30" x14ac:dyDescent="0.25">
      <c r="A660">
        <v>659</v>
      </c>
      <c r="B660" s="24" t="s">
        <v>842</v>
      </c>
      <c r="C660" s="24" t="s">
        <v>843</v>
      </c>
      <c r="D660" s="33" t="s">
        <v>1045</v>
      </c>
    </row>
    <row r="661" spans="1:4" x14ac:dyDescent="0.25">
      <c r="A661">
        <v>660</v>
      </c>
      <c r="B661" s="24" t="s">
        <v>844</v>
      </c>
      <c r="C661" s="24" t="s">
        <v>845</v>
      </c>
      <c r="D661" s="33" t="s">
        <v>1045</v>
      </c>
    </row>
    <row r="662" spans="1:4" ht="30" x14ac:dyDescent="0.25">
      <c r="A662">
        <v>661</v>
      </c>
      <c r="B662" s="24" t="s">
        <v>846</v>
      </c>
      <c r="C662" s="24" t="s">
        <v>847</v>
      </c>
      <c r="D662" s="33" t="s">
        <v>1045</v>
      </c>
    </row>
    <row r="663" spans="1:4" ht="30" x14ac:dyDescent="0.25">
      <c r="A663">
        <v>662</v>
      </c>
      <c r="B663" s="24" t="s">
        <v>848</v>
      </c>
      <c r="C663" s="24" t="s">
        <v>849</v>
      </c>
      <c r="D663" s="33" t="s">
        <v>1045</v>
      </c>
    </row>
    <row r="664" spans="1:4" ht="30" x14ac:dyDescent="0.25">
      <c r="A664">
        <v>663</v>
      </c>
      <c r="B664" s="24" t="s">
        <v>850</v>
      </c>
      <c r="C664" s="24" t="s">
        <v>851</v>
      </c>
      <c r="D664" s="33" t="s">
        <v>1045</v>
      </c>
    </row>
    <row r="665" spans="1:4" ht="30" x14ac:dyDescent="0.25">
      <c r="A665">
        <v>664</v>
      </c>
      <c r="B665" s="24" t="s">
        <v>852</v>
      </c>
      <c r="C665" s="24" t="s">
        <v>851</v>
      </c>
      <c r="D665" s="33" t="s">
        <v>1045</v>
      </c>
    </row>
    <row r="666" spans="1:4" x14ac:dyDescent="0.25">
      <c r="A666">
        <v>665</v>
      </c>
      <c r="B666" s="24" t="s">
        <v>853</v>
      </c>
      <c r="C666" s="24" t="s">
        <v>854</v>
      </c>
      <c r="D666" s="33" t="s">
        <v>1045</v>
      </c>
    </row>
    <row r="667" spans="1:4" ht="30" x14ac:dyDescent="0.25">
      <c r="A667">
        <v>666</v>
      </c>
      <c r="B667" s="24" t="s">
        <v>855</v>
      </c>
      <c r="C667" s="24" t="s">
        <v>856</v>
      </c>
      <c r="D667" s="33" t="s">
        <v>1045</v>
      </c>
    </row>
    <row r="668" spans="1:4" ht="30" x14ac:dyDescent="0.25">
      <c r="A668">
        <v>667</v>
      </c>
      <c r="B668" s="24" t="s">
        <v>857</v>
      </c>
      <c r="C668" s="24" t="s">
        <v>858</v>
      </c>
      <c r="D668" s="33" t="s">
        <v>1045</v>
      </c>
    </row>
    <row r="669" spans="1:4" ht="30" x14ac:dyDescent="0.25">
      <c r="A669">
        <v>668</v>
      </c>
      <c r="B669" s="24" t="s">
        <v>859</v>
      </c>
      <c r="C669" s="24" t="s">
        <v>860</v>
      </c>
      <c r="D669" s="33" t="s">
        <v>1045</v>
      </c>
    </row>
    <row r="670" spans="1:4" ht="30" x14ac:dyDescent="0.25">
      <c r="A670">
        <v>669</v>
      </c>
      <c r="B670" s="24" t="s">
        <v>861</v>
      </c>
      <c r="C670" s="24" t="s">
        <v>860</v>
      </c>
      <c r="D670" s="33" t="s">
        <v>1045</v>
      </c>
    </row>
    <row r="671" spans="1:4" x14ac:dyDescent="0.25">
      <c r="A671">
        <v>670</v>
      </c>
      <c r="B671" s="24" t="s">
        <v>862</v>
      </c>
      <c r="C671" s="24" t="s">
        <v>863</v>
      </c>
      <c r="D671" s="33" t="s">
        <v>1045</v>
      </c>
    </row>
    <row r="672" spans="1:4" x14ac:dyDescent="0.25">
      <c r="A672">
        <v>671</v>
      </c>
      <c r="B672" s="24" t="s">
        <v>864</v>
      </c>
      <c r="C672" s="24" t="s">
        <v>865</v>
      </c>
      <c r="D672" s="33" t="s">
        <v>1045</v>
      </c>
    </row>
    <row r="673" spans="1:4" ht="30" x14ac:dyDescent="0.25">
      <c r="A673">
        <v>672</v>
      </c>
      <c r="B673" s="24" t="s">
        <v>866</v>
      </c>
      <c r="C673" s="24" t="s">
        <v>867</v>
      </c>
      <c r="D673" s="33" t="s">
        <v>1045</v>
      </c>
    </row>
    <row r="674" spans="1:4" ht="30" x14ac:dyDescent="0.25">
      <c r="A674">
        <v>673</v>
      </c>
      <c r="B674" s="24" t="s">
        <v>868</v>
      </c>
      <c r="C674" s="24" t="s">
        <v>869</v>
      </c>
      <c r="D674" s="33" t="s">
        <v>1045</v>
      </c>
    </row>
    <row r="675" spans="1:4" x14ac:dyDescent="0.25">
      <c r="A675">
        <v>674</v>
      </c>
      <c r="B675" s="24" t="s">
        <v>870</v>
      </c>
      <c r="C675" s="24" t="s">
        <v>871</v>
      </c>
      <c r="D675" s="33" t="s">
        <v>1045</v>
      </c>
    </row>
    <row r="676" spans="1:4" ht="45" x14ac:dyDescent="0.25">
      <c r="A676">
        <v>675</v>
      </c>
      <c r="B676" s="24" t="s">
        <v>872</v>
      </c>
      <c r="C676" s="24" t="s">
        <v>873</v>
      </c>
      <c r="D676" s="33" t="s">
        <v>1045</v>
      </c>
    </row>
    <row r="677" spans="1:4" ht="30" x14ac:dyDescent="0.25">
      <c r="A677">
        <v>676</v>
      </c>
      <c r="B677" s="24" t="s">
        <v>874</v>
      </c>
      <c r="C677" s="24" t="s">
        <v>875</v>
      </c>
      <c r="D677" s="33" t="s">
        <v>1045</v>
      </c>
    </row>
    <row r="678" spans="1:4" ht="30" x14ac:dyDescent="0.25">
      <c r="A678">
        <v>677</v>
      </c>
      <c r="B678" s="24" t="s">
        <v>876</v>
      </c>
      <c r="C678" s="24" t="s">
        <v>877</v>
      </c>
      <c r="D678" s="33" t="s">
        <v>1045</v>
      </c>
    </row>
    <row r="679" spans="1:4" ht="30" x14ac:dyDescent="0.25">
      <c r="A679">
        <v>678</v>
      </c>
      <c r="B679" s="24" t="s">
        <v>878</v>
      </c>
      <c r="C679" s="24" t="s">
        <v>879</v>
      </c>
      <c r="D679" s="33" t="s">
        <v>1045</v>
      </c>
    </row>
    <row r="680" spans="1:4" x14ac:dyDescent="0.25">
      <c r="A680">
        <v>679</v>
      </c>
      <c r="B680" s="24" t="s">
        <v>880</v>
      </c>
      <c r="C680" s="24" t="s">
        <v>881</v>
      </c>
      <c r="D680" s="33" t="s">
        <v>1045</v>
      </c>
    </row>
    <row r="681" spans="1:4" x14ac:dyDescent="0.25">
      <c r="A681">
        <v>680</v>
      </c>
      <c r="B681" s="24" t="s">
        <v>882</v>
      </c>
      <c r="C681" s="24" t="s">
        <v>883</v>
      </c>
      <c r="D681" s="33" t="s">
        <v>1045</v>
      </c>
    </row>
    <row r="682" spans="1:4" ht="30" x14ac:dyDescent="0.25">
      <c r="A682">
        <v>681</v>
      </c>
      <c r="B682" s="24" t="s">
        <v>884</v>
      </c>
      <c r="C682" s="24" t="s">
        <v>885</v>
      </c>
      <c r="D682" s="33" t="s">
        <v>1045</v>
      </c>
    </row>
    <row r="683" spans="1:4" x14ac:dyDescent="0.25">
      <c r="A683">
        <v>682</v>
      </c>
      <c r="B683" s="24" t="s">
        <v>886</v>
      </c>
      <c r="C683" s="24" t="s">
        <v>887</v>
      </c>
      <c r="D683" s="33" t="s">
        <v>1045</v>
      </c>
    </row>
    <row r="684" spans="1:4" ht="30" x14ac:dyDescent="0.25">
      <c r="A684">
        <v>683</v>
      </c>
      <c r="B684" s="24" t="s">
        <v>888</v>
      </c>
      <c r="C684" s="24" t="s">
        <v>889</v>
      </c>
      <c r="D684" s="33" t="s">
        <v>1045</v>
      </c>
    </row>
    <row r="685" spans="1:4" x14ac:dyDescent="0.25">
      <c r="A685">
        <v>684</v>
      </c>
      <c r="B685" s="24" t="s">
        <v>890</v>
      </c>
      <c r="C685" s="24" t="s">
        <v>891</v>
      </c>
      <c r="D685" s="33" t="s">
        <v>1045</v>
      </c>
    </row>
    <row r="686" spans="1:4" ht="30" x14ac:dyDescent="0.25">
      <c r="A686">
        <v>685</v>
      </c>
      <c r="B686" s="24" t="s">
        <v>892</v>
      </c>
      <c r="C686" s="24" t="s">
        <v>893</v>
      </c>
      <c r="D686" s="33" t="s">
        <v>1045</v>
      </c>
    </row>
    <row r="687" spans="1:4" ht="60" x14ac:dyDescent="0.25">
      <c r="A687">
        <v>686</v>
      </c>
      <c r="B687" s="24" t="s">
        <v>894</v>
      </c>
      <c r="C687" s="24" t="s">
        <v>895</v>
      </c>
      <c r="D687" s="33" t="s">
        <v>1045</v>
      </c>
    </row>
    <row r="688" spans="1:4" x14ac:dyDescent="0.25">
      <c r="A688">
        <v>687</v>
      </c>
      <c r="B688" s="24" t="s">
        <v>896</v>
      </c>
      <c r="C688" s="24" t="s">
        <v>897</v>
      </c>
      <c r="D688" s="33" t="s">
        <v>1045</v>
      </c>
    </row>
    <row r="689" spans="1:4" x14ac:dyDescent="0.25">
      <c r="A689">
        <v>688</v>
      </c>
      <c r="B689" s="24" t="s">
        <v>898</v>
      </c>
      <c r="C689" s="24" t="s">
        <v>899</v>
      </c>
      <c r="D689" s="33" t="s">
        <v>1045</v>
      </c>
    </row>
    <row r="690" spans="1:4" x14ac:dyDescent="0.25">
      <c r="A690">
        <v>689</v>
      </c>
      <c r="B690" s="24" t="s">
        <v>900</v>
      </c>
      <c r="C690" s="24" t="s">
        <v>901</v>
      </c>
      <c r="D690" s="33" t="s">
        <v>1045</v>
      </c>
    </row>
    <row r="691" spans="1:4" ht="90" x14ac:dyDescent="0.25">
      <c r="A691">
        <v>690</v>
      </c>
      <c r="B691" s="24" t="s">
        <v>902</v>
      </c>
      <c r="C691" s="24" t="s">
        <v>1046</v>
      </c>
      <c r="D691" s="33" t="s">
        <v>1045</v>
      </c>
    </row>
    <row r="692" spans="1:4" x14ac:dyDescent="0.25">
      <c r="A692">
        <v>691</v>
      </c>
      <c r="B692" s="24" t="s">
        <v>903</v>
      </c>
      <c r="C692" s="24" t="s">
        <v>904</v>
      </c>
      <c r="D692" s="33" t="s">
        <v>1045</v>
      </c>
    </row>
    <row r="693" spans="1:4" x14ac:dyDescent="0.25">
      <c r="A693">
        <v>692</v>
      </c>
      <c r="B693" s="24" t="s">
        <v>905</v>
      </c>
      <c r="C693" s="24" t="s">
        <v>906</v>
      </c>
      <c r="D693" s="33" t="s">
        <v>1045</v>
      </c>
    </row>
    <row r="694" spans="1:4" x14ac:dyDescent="0.25">
      <c r="A694">
        <v>693</v>
      </c>
      <c r="B694" s="24" t="s">
        <v>907</v>
      </c>
      <c r="C694" s="24" t="s">
        <v>908</v>
      </c>
      <c r="D694" s="33" t="s">
        <v>1045</v>
      </c>
    </row>
    <row r="695" spans="1:4" ht="30" x14ac:dyDescent="0.25">
      <c r="A695">
        <v>694</v>
      </c>
      <c r="B695" s="24" t="s">
        <v>909</v>
      </c>
      <c r="C695" s="24" t="s">
        <v>910</v>
      </c>
      <c r="D695" s="33" t="s">
        <v>1045</v>
      </c>
    </row>
    <row r="696" spans="1:4" ht="30" x14ac:dyDescent="0.25">
      <c r="A696">
        <v>695</v>
      </c>
      <c r="B696" s="24" t="s">
        <v>911</v>
      </c>
      <c r="C696" s="24" t="s">
        <v>912</v>
      </c>
      <c r="D696" s="33" t="s">
        <v>1045</v>
      </c>
    </row>
    <row r="697" spans="1:4" x14ac:dyDescent="0.25">
      <c r="A697">
        <v>696</v>
      </c>
      <c r="B697" s="24" t="s">
        <v>913</v>
      </c>
      <c r="C697" s="24" t="s">
        <v>914</v>
      </c>
      <c r="D697" s="33" t="s">
        <v>1045</v>
      </c>
    </row>
    <row r="698" spans="1:4" ht="90" x14ac:dyDescent="0.25">
      <c r="A698">
        <v>697</v>
      </c>
      <c r="B698" s="24" t="s">
        <v>915</v>
      </c>
      <c r="C698" s="24" t="s">
        <v>916</v>
      </c>
      <c r="D698" s="33" t="s">
        <v>1045</v>
      </c>
    </row>
    <row r="699" spans="1:4" ht="30" x14ac:dyDescent="0.25">
      <c r="A699">
        <v>698</v>
      </c>
      <c r="B699" s="24" t="s">
        <v>917</v>
      </c>
      <c r="C699" s="24" t="s">
        <v>918</v>
      </c>
      <c r="D699" s="33" t="s">
        <v>1045</v>
      </c>
    </row>
    <row r="700" spans="1:4" ht="30" x14ac:dyDescent="0.25">
      <c r="A700">
        <v>699</v>
      </c>
      <c r="B700" s="24" t="s">
        <v>919</v>
      </c>
      <c r="C700" s="24" t="s">
        <v>920</v>
      </c>
      <c r="D700" s="33" t="s">
        <v>1045</v>
      </c>
    </row>
    <row r="701" spans="1:4" ht="60" x14ac:dyDescent="0.25">
      <c r="A701">
        <v>700</v>
      </c>
      <c r="B701" s="24" t="s">
        <v>921</v>
      </c>
      <c r="C701" s="24" t="s">
        <v>922</v>
      </c>
      <c r="D701" s="33" t="s">
        <v>1045</v>
      </c>
    </row>
    <row r="702" spans="1:4" ht="30" x14ac:dyDescent="0.25">
      <c r="A702">
        <v>701</v>
      </c>
      <c r="B702" s="24" t="s">
        <v>923</v>
      </c>
      <c r="C702" s="24" t="s">
        <v>924</v>
      </c>
      <c r="D702" s="33" t="s">
        <v>1045</v>
      </c>
    </row>
    <row r="703" spans="1:4" x14ac:dyDescent="0.25">
      <c r="A703">
        <v>702</v>
      </c>
      <c r="B703" s="24" t="s">
        <v>925</v>
      </c>
      <c r="C703" s="24" t="s">
        <v>926</v>
      </c>
      <c r="D703" s="33" t="s">
        <v>1045</v>
      </c>
    </row>
    <row r="704" spans="1:4" x14ac:dyDescent="0.25">
      <c r="A704">
        <v>703</v>
      </c>
      <c r="B704" s="24" t="s">
        <v>927</v>
      </c>
      <c r="C704" s="24" t="s">
        <v>928</v>
      </c>
      <c r="D704" s="33" t="s">
        <v>1045</v>
      </c>
    </row>
    <row r="705" spans="1:4" x14ac:dyDescent="0.25">
      <c r="A705">
        <v>704</v>
      </c>
      <c r="B705" s="24" t="s">
        <v>929</v>
      </c>
      <c r="C705" s="24" t="s">
        <v>930</v>
      </c>
      <c r="D705" s="33" t="s">
        <v>1045</v>
      </c>
    </row>
    <row r="706" spans="1:4" ht="30" x14ac:dyDescent="0.25">
      <c r="A706">
        <v>705</v>
      </c>
      <c r="B706" s="24" t="s">
        <v>931</v>
      </c>
      <c r="C706" s="24" t="s">
        <v>932</v>
      </c>
      <c r="D706" s="33" t="s">
        <v>1045</v>
      </c>
    </row>
    <row r="707" spans="1:4" x14ac:dyDescent="0.25">
      <c r="A707">
        <v>706</v>
      </c>
      <c r="B707" s="24" t="s">
        <v>933</v>
      </c>
      <c r="C707" s="24" t="s">
        <v>934</v>
      </c>
      <c r="D707" s="33" t="s">
        <v>1045</v>
      </c>
    </row>
    <row r="708" spans="1:4" x14ac:dyDescent="0.25">
      <c r="A708">
        <v>707</v>
      </c>
      <c r="B708" s="24" t="s">
        <v>935</v>
      </c>
      <c r="C708" s="24" t="s">
        <v>936</v>
      </c>
      <c r="D708" s="33" t="s">
        <v>1045</v>
      </c>
    </row>
    <row r="709" spans="1:4" x14ac:dyDescent="0.25">
      <c r="A709">
        <v>708</v>
      </c>
      <c r="B709" s="24" t="s">
        <v>937</v>
      </c>
      <c r="C709" s="24" t="s">
        <v>938</v>
      </c>
      <c r="D709" s="33" t="s">
        <v>1045</v>
      </c>
    </row>
    <row r="710" spans="1:4" x14ac:dyDescent="0.25">
      <c r="A710">
        <v>709</v>
      </c>
      <c r="B710" s="24" t="s">
        <v>939</v>
      </c>
      <c r="C710" s="24" t="s">
        <v>940</v>
      </c>
      <c r="D710" s="33" t="s">
        <v>1045</v>
      </c>
    </row>
    <row r="711" spans="1:4" ht="30" x14ac:dyDescent="0.25">
      <c r="A711">
        <v>710</v>
      </c>
      <c r="B711" s="24" t="s">
        <v>941</v>
      </c>
      <c r="C711" s="24" t="s">
        <v>942</v>
      </c>
      <c r="D711" s="33" t="s">
        <v>1045</v>
      </c>
    </row>
    <row r="712" spans="1:4" ht="30" x14ac:dyDescent="0.25">
      <c r="A712">
        <v>711</v>
      </c>
      <c r="B712" s="24" t="s">
        <v>943</v>
      </c>
      <c r="C712" s="24" t="s">
        <v>944</v>
      </c>
      <c r="D712" s="33" t="s">
        <v>1045</v>
      </c>
    </row>
    <row r="713" spans="1:4" x14ac:dyDescent="0.25">
      <c r="A713">
        <v>712</v>
      </c>
      <c r="B713" s="24" t="s">
        <v>945</v>
      </c>
      <c r="C713" s="24" t="s">
        <v>946</v>
      </c>
      <c r="D713" s="33" t="s">
        <v>1045</v>
      </c>
    </row>
    <row r="714" spans="1:4" ht="30" x14ac:dyDescent="0.25">
      <c r="A714">
        <v>713</v>
      </c>
      <c r="B714" s="24" t="s">
        <v>947</v>
      </c>
      <c r="C714" s="24" t="s">
        <v>948</v>
      </c>
      <c r="D714" s="33" t="s">
        <v>1045</v>
      </c>
    </row>
    <row r="715" spans="1:4" x14ac:dyDescent="0.25">
      <c r="A715">
        <v>714</v>
      </c>
      <c r="B715" s="24" t="s">
        <v>949</v>
      </c>
      <c r="C715" s="24" t="s">
        <v>950</v>
      </c>
      <c r="D715" s="33" t="s">
        <v>1045</v>
      </c>
    </row>
    <row r="716" spans="1:4" x14ac:dyDescent="0.25">
      <c r="A716">
        <v>715</v>
      </c>
      <c r="B716" s="24" t="s">
        <v>951</v>
      </c>
      <c r="C716" s="24" t="s">
        <v>952</v>
      </c>
      <c r="D716" s="33" t="s">
        <v>1045</v>
      </c>
    </row>
    <row r="717" spans="1:4" x14ac:dyDescent="0.25">
      <c r="A717">
        <v>716</v>
      </c>
      <c r="B717" s="24" t="s">
        <v>953</v>
      </c>
      <c r="C717" s="24" t="s">
        <v>954</v>
      </c>
      <c r="D717" s="33" t="s">
        <v>1045</v>
      </c>
    </row>
    <row r="718" spans="1:4" x14ac:dyDescent="0.25">
      <c r="A718">
        <v>717</v>
      </c>
      <c r="B718" s="24" t="s">
        <v>955</v>
      </c>
      <c r="C718" s="24" t="s">
        <v>956</v>
      </c>
      <c r="D718" s="33" t="s">
        <v>1045</v>
      </c>
    </row>
    <row r="719" spans="1:4" ht="30" x14ac:dyDescent="0.25">
      <c r="A719">
        <v>718</v>
      </c>
      <c r="B719" s="24" t="s">
        <v>957</v>
      </c>
      <c r="C719" s="24" t="s">
        <v>958</v>
      </c>
      <c r="D719" s="33" t="s">
        <v>1045</v>
      </c>
    </row>
    <row r="720" spans="1:4" ht="30" x14ac:dyDescent="0.25">
      <c r="A720">
        <v>719</v>
      </c>
      <c r="B720" s="24" t="s">
        <v>959</v>
      </c>
      <c r="C720" s="24" t="s">
        <v>960</v>
      </c>
      <c r="D720" s="33" t="s">
        <v>1045</v>
      </c>
    </row>
    <row r="721" spans="1:4" ht="30" x14ac:dyDescent="0.25">
      <c r="A721">
        <v>720</v>
      </c>
      <c r="B721" s="24" t="s">
        <v>961</v>
      </c>
      <c r="C721" s="24" t="s">
        <v>962</v>
      </c>
      <c r="D721" s="33" t="s">
        <v>1045</v>
      </c>
    </row>
    <row r="722" spans="1:4" ht="30" x14ac:dyDescent="0.25">
      <c r="A722">
        <v>721</v>
      </c>
      <c r="B722" s="24" t="s">
        <v>963</v>
      </c>
      <c r="C722" s="24" t="s">
        <v>964</v>
      </c>
      <c r="D722" s="33" t="s">
        <v>1045</v>
      </c>
    </row>
    <row r="723" spans="1:4" ht="30" x14ac:dyDescent="0.25">
      <c r="A723">
        <v>722</v>
      </c>
      <c r="B723" s="24" t="s">
        <v>965</v>
      </c>
      <c r="C723" s="24" t="s">
        <v>966</v>
      </c>
      <c r="D723" s="33" t="s">
        <v>1045</v>
      </c>
    </row>
    <row r="724" spans="1:4" x14ac:dyDescent="0.25">
      <c r="A724">
        <v>723</v>
      </c>
      <c r="B724" s="24" t="s">
        <v>967</v>
      </c>
      <c r="C724" s="24" t="s">
        <v>968</v>
      </c>
      <c r="D724" s="33" t="s">
        <v>1045</v>
      </c>
    </row>
    <row r="725" spans="1:4" x14ac:dyDescent="0.25">
      <c r="A725">
        <v>724</v>
      </c>
      <c r="B725" s="24" t="s">
        <v>969</v>
      </c>
      <c r="C725" s="24" t="s">
        <v>970</v>
      </c>
      <c r="D725" s="33" t="s">
        <v>1045</v>
      </c>
    </row>
    <row r="726" spans="1:4" x14ac:dyDescent="0.25">
      <c r="A726">
        <v>725</v>
      </c>
      <c r="B726" s="24" t="s">
        <v>971</v>
      </c>
      <c r="C726" s="24" t="s">
        <v>972</v>
      </c>
      <c r="D726" s="33" t="s">
        <v>1045</v>
      </c>
    </row>
    <row r="727" spans="1:4" ht="45" x14ac:dyDescent="0.25">
      <c r="A727">
        <v>726</v>
      </c>
      <c r="B727" s="24" t="s">
        <v>973</v>
      </c>
      <c r="C727" s="24" t="s">
        <v>974</v>
      </c>
      <c r="D727" s="33" t="s">
        <v>1045</v>
      </c>
    </row>
    <row r="728" spans="1:4" ht="45" x14ac:dyDescent="0.25">
      <c r="A728">
        <v>727</v>
      </c>
      <c r="B728" s="24" t="s">
        <v>975</v>
      </c>
      <c r="C728" s="24" t="s">
        <v>976</v>
      </c>
      <c r="D728" s="33" t="s">
        <v>1045</v>
      </c>
    </row>
    <row r="729" spans="1:4" x14ac:dyDescent="0.25">
      <c r="A729">
        <v>728</v>
      </c>
      <c r="B729" s="24" t="s">
        <v>977</v>
      </c>
      <c r="C729" s="24" t="s">
        <v>978</v>
      </c>
      <c r="D729" s="33" t="s">
        <v>1045</v>
      </c>
    </row>
    <row r="730" spans="1:4" ht="30" x14ac:dyDescent="0.25">
      <c r="A730">
        <v>729</v>
      </c>
      <c r="B730" s="24" t="s">
        <v>979</v>
      </c>
      <c r="C730" s="24" t="s">
        <v>980</v>
      </c>
      <c r="D730" s="33" t="s">
        <v>1045</v>
      </c>
    </row>
    <row r="731" spans="1:4" ht="30" x14ac:dyDescent="0.25">
      <c r="A731">
        <v>730</v>
      </c>
      <c r="B731" s="24" t="s">
        <v>981</v>
      </c>
      <c r="C731" s="24" t="s">
        <v>982</v>
      </c>
      <c r="D731" s="33" t="s">
        <v>1045</v>
      </c>
    </row>
    <row r="732" spans="1:4" ht="30" x14ac:dyDescent="0.25">
      <c r="A732">
        <v>731</v>
      </c>
      <c r="B732" s="24" t="s">
        <v>983</v>
      </c>
      <c r="C732" s="24" t="s">
        <v>984</v>
      </c>
      <c r="D732" s="33" t="s">
        <v>1045</v>
      </c>
    </row>
    <row r="733" spans="1:4" ht="30" x14ac:dyDescent="0.25">
      <c r="A733">
        <v>732</v>
      </c>
      <c r="B733" s="24" t="s">
        <v>985</v>
      </c>
      <c r="C733" s="24" t="s">
        <v>986</v>
      </c>
      <c r="D733" s="33" t="s">
        <v>1045</v>
      </c>
    </row>
    <row r="734" spans="1:4" x14ac:dyDescent="0.25">
      <c r="A734">
        <v>733</v>
      </c>
      <c r="B734" s="24" t="s">
        <v>987</v>
      </c>
      <c r="C734" s="24" t="s">
        <v>988</v>
      </c>
      <c r="D734" s="33" t="s">
        <v>1045</v>
      </c>
    </row>
    <row r="735" spans="1:4" x14ac:dyDescent="0.25">
      <c r="A735">
        <v>734</v>
      </c>
      <c r="B735" s="24" t="s">
        <v>989</v>
      </c>
      <c r="C735" s="24" t="s">
        <v>990</v>
      </c>
      <c r="D735" s="33" t="s">
        <v>1045</v>
      </c>
    </row>
    <row r="736" spans="1:4" ht="45" x14ac:dyDescent="0.25">
      <c r="A736">
        <v>735</v>
      </c>
      <c r="B736" s="24" t="s">
        <v>991</v>
      </c>
      <c r="C736" s="24" t="s">
        <v>992</v>
      </c>
      <c r="D736" s="33" t="s">
        <v>1045</v>
      </c>
    </row>
    <row r="737" spans="1:4" ht="30" x14ac:dyDescent="0.25">
      <c r="A737">
        <v>736</v>
      </c>
      <c r="B737" s="24" t="s">
        <v>993</v>
      </c>
      <c r="C737" s="24" t="s">
        <v>994</v>
      </c>
      <c r="D737" s="33" t="s">
        <v>1045</v>
      </c>
    </row>
    <row r="738" spans="1:4" ht="30" x14ac:dyDescent="0.25">
      <c r="A738">
        <v>737</v>
      </c>
      <c r="B738" s="24" t="s">
        <v>995</v>
      </c>
      <c r="C738" s="24" t="s">
        <v>996</v>
      </c>
      <c r="D738" s="33" t="s">
        <v>1045</v>
      </c>
    </row>
    <row r="739" spans="1:4" ht="30" x14ac:dyDescent="0.25">
      <c r="A739">
        <v>738</v>
      </c>
      <c r="B739" s="24" t="s">
        <v>997</v>
      </c>
      <c r="C739" s="24" t="s">
        <v>998</v>
      </c>
      <c r="D739" s="33" t="s">
        <v>1045</v>
      </c>
    </row>
    <row r="740" spans="1:4" ht="30" x14ac:dyDescent="0.25">
      <c r="A740">
        <v>739</v>
      </c>
      <c r="B740" s="24" t="s">
        <v>999</v>
      </c>
      <c r="C740" s="24" t="s">
        <v>1000</v>
      </c>
      <c r="D740" s="33" t="s">
        <v>1045</v>
      </c>
    </row>
    <row r="741" spans="1:4" ht="30" x14ac:dyDescent="0.25">
      <c r="A741">
        <v>740</v>
      </c>
      <c r="B741" s="24" t="s">
        <v>1001</v>
      </c>
      <c r="C741" s="24" t="s">
        <v>1002</v>
      </c>
      <c r="D741" s="33" t="s">
        <v>1045</v>
      </c>
    </row>
    <row r="742" spans="1:4" x14ac:dyDescent="0.25">
      <c r="A742">
        <v>741</v>
      </c>
      <c r="B742" s="24" t="s">
        <v>1003</v>
      </c>
      <c r="C742" s="24" t="s">
        <v>1004</v>
      </c>
      <c r="D742" s="33" t="s">
        <v>1045</v>
      </c>
    </row>
    <row r="743" spans="1:4" x14ac:dyDescent="0.25">
      <c r="A743">
        <v>742</v>
      </c>
      <c r="B743" s="24" t="s">
        <v>1005</v>
      </c>
      <c r="C743" s="24" t="s">
        <v>1006</v>
      </c>
      <c r="D743" s="33" t="s">
        <v>1045</v>
      </c>
    </row>
    <row r="744" spans="1:4" x14ac:dyDescent="0.25">
      <c r="A744">
        <v>743</v>
      </c>
      <c r="B744" s="24" t="s">
        <v>1007</v>
      </c>
      <c r="C744" s="24" t="s">
        <v>1008</v>
      </c>
      <c r="D744" s="33" t="s">
        <v>1045</v>
      </c>
    </row>
    <row r="745" spans="1:4" x14ac:dyDescent="0.25">
      <c r="A745">
        <v>744</v>
      </c>
      <c r="B745" s="24" t="s">
        <v>1009</v>
      </c>
      <c r="C745" s="24" t="s">
        <v>1010</v>
      </c>
      <c r="D745" s="33" t="s">
        <v>1045</v>
      </c>
    </row>
    <row r="746" spans="1:4" x14ac:dyDescent="0.25">
      <c r="A746">
        <v>745</v>
      </c>
      <c r="B746" s="24" t="s">
        <v>1011</v>
      </c>
      <c r="C746" s="24" t="s">
        <v>1012</v>
      </c>
      <c r="D746" s="33" t="s">
        <v>1045</v>
      </c>
    </row>
    <row r="747" spans="1:4" x14ac:dyDescent="0.25">
      <c r="A747">
        <v>746</v>
      </c>
      <c r="B747" s="24" t="s">
        <v>1013</v>
      </c>
      <c r="C747" s="24" t="s">
        <v>1014</v>
      </c>
      <c r="D747" s="33" t="s">
        <v>1045</v>
      </c>
    </row>
    <row r="748" spans="1:4" x14ac:dyDescent="0.25">
      <c r="A748">
        <v>747</v>
      </c>
      <c r="B748" s="24" t="s">
        <v>1015</v>
      </c>
      <c r="C748" s="24" t="s">
        <v>1016</v>
      </c>
      <c r="D748" s="33" t="s">
        <v>1045</v>
      </c>
    </row>
    <row r="749" spans="1:4" x14ac:dyDescent="0.25">
      <c r="A749">
        <v>748</v>
      </c>
      <c r="B749" s="24" t="s">
        <v>1017</v>
      </c>
      <c r="C749" s="24" t="s">
        <v>1018</v>
      </c>
      <c r="D749" s="33" t="s">
        <v>1045</v>
      </c>
    </row>
    <row r="750" spans="1:4" ht="30" x14ac:dyDescent="0.25">
      <c r="A750">
        <v>749</v>
      </c>
      <c r="B750" s="24" t="s">
        <v>1019</v>
      </c>
      <c r="C750" s="24" t="s">
        <v>1020</v>
      </c>
      <c r="D750" s="33" t="s">
        <v>1045</v>
      </c>
    </row>
    <row r="751" spans="1:4" ht="30" x14ac:dyDescent="0.25">
      <c r="A751">
        <v>750</v>
      </c>
      <c r="B751" s="24" t="s">
        <v>1021</v>
      </c>
      <c r="C751" s="24" t="s">
        <v>1022</v>
      </c>
      <c r="D751" s="33" t="s">
        <v>1045</v>
      </c>
    </row>
    <row r="752" spans="1:4" ht="30" x14ac:dyDescent="0.25">
      <c r="A752">
        <v>751</v>
      </c>
      <c r="B752" s="24" t="s">
        <v>1023</v>
      </c>
      <c r="C752" s="24" t="s">
        <v>1024</v>
      </c>
      <c r="D752" s="33" t="s">
        <v>1045</v>
      </c>
    </row>
    <row r="753" spans="1:4" x14ac:dyDescent="0.25">
      <c r="A753">
        <v>752</v>
      </c>
      <c r="B753" s="24" t="s">
        <v>1025</v>
      </c>
      <c r="C753" s="24" t="s">
        <v>1026</v>
      </c>
      <c r="D753" s="33" t="s">
        <v>1045</v>
      </c>
    </row>
    <row r="754" spans="1:4" ht="30" x14ac:dyDescent="0.25">
      <c r="A754">
        <v>753</v>
      </c>
      <c r="B754" s="24" t="s">
        <v>1027</v>
      </c>
      <c r="C754" s="24" t="s">
        <v>1028</v>
      </c>
      <c r="D754" s="33" t="s">
        <v>1045</v>
      </c>
    </row>
    <row r="755" spans="1:4" ht="30" x14ac:dyDescent="0.25">
      <c r="A755">
        <v>754</v>
      </c>
      <c r="B755" s="24" t="s">
        <v>1029</v>
      </c>
      <c r="C755" s="24" t="s">
        <v>1030</v>
      </c>
      <c r="D755" s="33" t="s">
        <v>1045</v>
      </c>
    </row>
    <row r="756" spans="1:4" ht="30" x14ac:dyDescent="0.25">
      <c r="A756">
        <v>755</v>
      </c>
      <c r="B756" s="24" t="s">
        <v>1031</v>
      </c>
      <c r="C756" s="24" t="s">
        <v>1032</v>
      </c>
      <c r="D756" s="33" t="s">
        <v>1045</v>
      </c>
    </row>
    <row r="757" spans="1:4" ht="30" x14ac:dyDescent="0.25">
      <c r="A757">
        <v>756</v>
      </c>
      <c r="B757" s="24" t="s">
        <v>1033</v>
      </c>
      <c r="C757" s="24" t="s">
        <v>1034</v>
      </c>
      <c r="D757" s="33" t="s">
        <v>1045</v>
      </c>
    </row>
    <row r="758" spans="1:4" ht="30" x14ac:dyDescent="0.25">
      <c r="A758">
        <v>757</v>
      </c>
      <c r="B758" s="24" t="s">
        <v>1035</v>
      </c>
      <c r="C758" s="24" t="s">
        <v>1036</v>
      </c>
      <c r="D758" s="33" t="s">
        <v>1045</v>
      </c>
    </row>
    <row r="759" spans="1:4" x14ac:dyDescent="0.25">
      <c r="A759">
        <v>758</v>
      </c>
      <c r="B759" s="24" t="s">
        <v>1037</v>
      </c>
      <c r="C759" s="24" t="s">
        <v>1038</v>
      </c>
      <c r="D759" s="33" t="s">
        <v>1045</v>
      </c>
    </row>
    <row r="760" spans="1:4" ht="30" x14ac:dyDescent="0.25">
      <c r="A760">
        <v>759</v>
      </c>
      <c r="B760" s="24" t="s">
        <v>1039</v>
      </c>
      <c r="C760" s="24" t="s">
        <v>1040</v>
      </c>
      <c r="D760" s="33" t="s">
        <v>1045</v>
      </c>
    </row>
    <row r="761" spans="1:4" ht="30" x14ac:dyDescent="0.25">
      <c r="A761">
        <v>760</v>
      </c>
      <c r="B761" s="24" t="s">
        <v>1041</v>
      </c>
      <c r="C761" s="24" t="s">
        <v>1042</v>
      </c>
      <c r="D761" s="33" t="s">
        <v>1045</v>
      </c>
    </row>
    <row r="762" spans="1:4" x14ac:dyDescent="0.25">
      <c r="A762">
        <v>761</v>
      </c>
      <c r="B762" s="24" t="s">
        <v>1043</v>
      </c>
      <c r="C762" s="24" t="s">
        <v>1044</v>
      </c>
      <c r="D762" s="33" t="s">
        <v>1045</v>
      </c>
    </row>
    <row r="763" spans="1:4" ht="35.25" customHeight="1" x14ac:dyDescent="0.25">
      <c r="A763">
        <v>762</v>
      </c>
      <c r="B763" s="34" t="s">
        <v>1512</v>
      </c>
      <c r="C763" s="34" t="s">
        <v>1532</v>
      </c>
      <c r="D763" s="39" t="s">
        <v>1542</v>
      </c>
    </row>
    <row r="764" spans="1:4" ht="36.75" customHeight="1" x14ac:dyDescent="0.25">
      <c r="A764">
        <v>763</v>
      </c>
      <c r="B764" s="34" t="s">
        <v>1513</v>
      </c>
      <c r="C764" s="34" t="s">
        <v>1533</v>
      </c>
      <c r="D764" s="39" t="s">
        <v>1542</v>
      </c>
    </row>
    <row r="765" spans="1:4" ht="34.5" customHeight="1" x14ac:dyDescent="0.25">
      <c r="A765">
        <v>764</v>
      </c>
      <c r="B765" s="34" t="s">
        <v>1514</v>
      </c>
      <c r="C765" s="34" t="s">
        <v>1534</v>
      </c>
      <c r="D765" s="39" t="s">
        <v>1542</v>
      </c>
    </row>
    <row r="766" spans="1:4" ht="48" customHeight="1" x14ac:dyDescent="0.25">
      <c r="A766">
        <v>765</v>
      </c>
      <c r="B766" s="34" t="s">
        <v>1516</v>
      </c>
      <c r="C766" s="34" t="s">
        <v>1535</v>
      </c>
      <c r="D766" s="39" t="s">
        <v>1542</v>
      </c>
    </row>
    <row r="767" spans="1:4" ht="45" customHeight="1" x14ac:dyDescent="0.25">
      <c r="A767">
        <v>766</v>
      </c>
      <c r="B767" s="34" t="s">
        <v>1517</v>
      </c>
      <c r="C767" s="34" t="s">
        <v>1536</v>
      </c>
      <c r="D767" s="39" t="s">
        <v>1542</v>
      </c>
    </row>
    <row r="768" spans="1:4" ht="30" x14ac:dyDescent="0.25">
      <c r="A768">
        <v>767</v>
      </c>
      <c r="B768" s="34" t="s">
        <v>1518</v>
      </c>
      <c r="C768" s="34" t="s">
        <v>1519</v>
      </c>
      <c r="D768" s="39" t="s">
        <v>1542</v>
      </c>
    </row>
    <row r="769" spans="1:4" ht="30" x14ac:dyDescent="0.25">
      <c r="A769">
        <v>768</v>
      </c>
      <c r="B769" s="34" t="s">
        <v>1520</v>
      </c>
      <c r="C769" s="34" t="s">
        <v>1521</v>
      </c>
      <c r="D769" s="39" t="s">
        <v>1542</v>
      </c>
    </row>
    <row r="770" spans="1:4" ht="30" x14ac:dyDescent="0.25">
      <c r="A770">
        <v>769</v>
      </c>
      <c r="B770" s="34" t="s">
        <v>1522</v>
      </c>
      <c r="C770" s="34" t="s">
        <v>1515</v>
      </c>
      <c r="D770" s="39" t="s">
        <v>1542</v>
      </c>
    </row>
    <row r="771" spans="1:4" ht="51" customHeight="1" x14ac:dyDescent="0.25">
      <c r="A771">
        <v>770</v>
      </c>
      <c r="B771" s="34" t="s">
        <v>1523</v>
      </c>
      <c r="C771" s="34" t="s">
        <v>1537</v>
      </c>
      <c r="D771" s="39" t="s">
        <v>1542</v>
      </c>
    </row>
    <row r="772" spans="1:4" ht="30" x14ac:dyDescent="0.25">
      <c r="A772">
        <v>771</v>
      </c>
      <c r="B772" s="34" t="s">
        <v>1524</v>
      </c>
      <c r="C772" s="34" t="s">
        <v>1525</v>
      </c>
      <c r="D772" s="39" t="s">
        <v>1542</v>
      </c>
    </row>
    <row r="773" spans="1:4" ht="15" customHeight="1" x14ac:dyDescent="0.25">
      <c r="A773">
        <v>772</v>
      </c>
      <c r="B773" s="34" t="s">
        <v>1526</v>
      </c>
      <c r="C773" s="34" t="s">
        <v>1538</v>
      </c>
      <c r="D773" s="39" t="s">
        <v>1542</v>
      </c>
    </row>
    <row r="774" spans="1:4" ht="15" customHeight="1" x14ac:dyDescent="0.25">
      <c r="A774">
        <v>773</v>
      </c>
      <c r="B774" s="34" t="s">
        <v>1527</v>
      </c>
      <c r="C774" s="34" t="s">
        <v>1539</v>
      </c>
      <c r="D774" s="39" t="s">
        <v>1542</v>
      </c>
    </row>
    <row r="775" spans="1:4" ht="15" customHeight="1" x14ac:dyDescent="0.25">
      <c r="A775">
        <v>774</v>
      </c>
      <c r="B775" s="34" t="s">
        <v>1528</v>
      </c>
      <c r="C775" s="34" t="s">
        <v>1540</v>
      </c>
      <c r="D775" s="39" t="s">
        <v>1542</v>
      </c>
    </row>
    <row r="776" spans="1:4" ht="30" x14ac:dyDescent="0.25">
      <c r="A776">
        <v>775</v>
      </c>
      <c r="B776" s="34" t="s">
        <v>1529</v>
      </c>
      <c r="C776" s="34" t="s">
        <v>1530</v>
      </c>
      <c r="D776" s="39" t="s">
        <v>1542</v>
      </c>
    </row>
    <row r="777" spans="1:4" ht="15" customHeight="1" x14ac:dyDescent="0.25">
      <c r="A777">
        <v>776</v>
      </c>
      <c r="B777" s="34" t="s">
        <v>1531</v>
      </c>
      <c r="C777" s="34" t="s">
        <v>1541</v>
      </c>
      <c r="D777" s="39" t="s">
        <v>1542</v>
      </c>
    </row>
    <row r="778" spans="1:4" x14ac:dyDescent="0.25">
      <c r="A778">
        <v>777</v>
      </c>
    </row>
    <row r="785" spans="6:6" x14ac:dyDescent="0.25">
      <c r="F785" s="40"/>
    </row>
  </sheetData>
  <mergeCells count="7">
    <mergeCell ref="B81:B82"/>
    <mergeCell ref="C81:C82"/>
    <mergeCell ref="B506:B507"/>
    <mergeCell ref="B160:B161"/>
    <mergeCell ref="C160:C161"/>
    <mergeCell ref="B178:B179"/>
    <mergeCell ref="C178:C179"/>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516"/>
  <sheetViews>
    <sheetView zoomScale="90" zoomScaleNormal="90" workbookViewId="0">
      <selection activeCell="F18" sqref="F18"/>
    </sheetView>
  </sheetViews>
  <sheetFormatPr defaultRowHeight="15" x14ac:dyDescent="0.25"/>
  <cols>
    <col min="5" max="5" width="5.85546875" customWidth="1"/>
    <col min="6" max="6" width="55.5703125" customWidth="1"/>
    <col min="7" max="7" width="74.7109375" customWidth="1"/>
  </cols>
  <sheetData>
    <row r="1" spans="1:14" ht="54.75" customHeight="1" x14ac:dyDescent="0.3">
      <c r="B1" s="42"/>
      <c r="C1" s="43"/>
      <c r="D1" s="44"/>
      <c r="E1" s="1" t="s">
        <v>6</v>
      </c>
      <c r="F1" s="1" t="s">
        <v>1</v>
      </c>
      <c r="G1" s="1" t="s">
        <v>2</v>
      </c>
      <c r="M1">
        <v>1</v>
      </c>
      <c r="N1">
        <f ca="1">RAND()</f>
        <v>0.76784641503415207</v>
      </c>
    </row>
    <row r="2" spans="1:14" ht="30" customHeight="1" x14ac:dyDescent="0.25">
      <c r="B2" s="45" t="s">
        <v>4</v>
      </c>
      <c r="C2" s="46"/>
      <c r="D2" s="2">
        <v>414</v>
      </c>
      <c r="E2" s="2">
        <f ca="1">INDEX(M$1:(INDIRECT("m"&amp;D$2)),RANK(N1,N$1:(INDIRECT("n"&amp;D$2))))</f>
        <v>101</v>
      </c>
      <c r="F2" s="3" t="str">
        <f ca="1">VLOOKUP(E2, Questions!A:E, 2, FALSE)</f>
        <v>What are the strengths of the psychodynamic approach?</v>
      </c>
      <c r="G2" s="3" t="str">
        <f ca="1">VLOOKUP(E2, Questions!A:E, 3, FALSE)</f>
        <v>Highly influential for first half of 19th Century, first approach to look for psychological rather than physical causes of disorders, Applications to successful therapies like psychoanalysis, Emphasis on childhood linking to later development has formed basis for other important theories. Acknowledges nature and nurture</v>
      </c>
      <c r="M2">
        <v>2</v>
      </c>
      <c r="N2">
        <f t="shared" ref="N2:N65" ca="1" si="0">RAND()</f>
        <v>0.62642198803727644</v>
      </c>
    </row>
    <row r="3" spans="1:14" ht="30" customHeight="1" x14ac:dyDescent="0.25">
      <c r="A3">
        <f>ROW(A1)</f>
        <v>1</v>
      </c>
      <c r="B3" s="45"/>
      <c r="C3" s="46"/>
      <c r="D3" s="47"/>
      <c r="E3" s="2">
        <f ca="1">INDEX(M$1:(INDIRECT("m"&amp;D$2)),RANK(N2,N$1:(INDIRECT("n"&amp;D$2))))</f>
        <v>152</v>
      </c>
      <c r="F3" s="3" t="str">
        <f ca="1">VLOOKUP(E3, Questions!A:E, 2, FALSE)</f>
        <v>What is the right to withdraw?</v>
      </c>
      <c r="G3" s="3" t="str">
        <f ca="1">VLOOKUP(E3, Questions!A:E, 3, FALSE)</f>
        <v>Participants should be told at the start of the research that they have this right, and no attempts should be made to encourage them to remain.</v>
      </c>
      <c r="M3">
        <v>3</v>
      </c>
      <c r="N3">
        <f t="shared" ca="1" si="0"/>
        <v>0.89587634357998214</v>
      </c>
    </row>
    <row r="4" spans="1:14" ht="30" customHeight="1" x14ac:dyDescent="0.25">
      <c r="A4">
        <f>1+(ROW(A1))</f>
        <v>2</v>
      </c>
      <c r="B4" s="45"/>
      <c r="C4" s="46"/>
      <c r="D4" s="47"/>
      <c r="E4" s="2">
        <f ca="1">INDEX(M$1:(INDIRECT("m"&amp;D$2)),RANK(N3,N$1:(INDIRECT("n"&amp;D$2))))</f>
        <v>37</v>
      </c>
      <c r="F4" s="3" t="str">
        <f ca="1">VLOOKUP(E4, Questions!A:E, 2, FALSE)</f>
        <v>As well as his original BoBo doll study, what other versions did Bandura conduct?</v>
      </c>
      <c r="G4" s="3" t="str">
        <f ca="1">VLOOKUP(E4, Questions!A:E, 3, FALSE)</f>
        <v>Children saw the adults playing aggressively/non-aggressively on TV. Children saw fantasy characters playing aggressively/non-aggressively.</v>
      </c>
      <c r="M4">
        <v>4</v>
      </c>
      <c r="N4">
        <f t="shared" ca="1" si="0"/>
        <v>9.065085117343874E-2</v>
      </c>
    </row>
    <row r="5" spans="1:14" ht="30" customHeight="1" x14ac:dyDescent="0.25">
      <c r="B5" s="45"/>
      <c r="C5" s="46"/>
      <c r="D5" s="47"/>
      <c r="E5" s="2">
        <f ca="1">INDEX(M$1:(INDIRECT("m"&amp;D$2)),RANK(N4,N$1:(INDIRECT("n"&amp;D$2))))</f>
        <v>364</v>
      </c>
      <c r="F5" s="3" t="str">
        <f ca="1">VLOOKUP(E5, Questions!A:E, 2, FALSE)</f>
        <v>What are the strengths of using ‘deviation from social norms’ as a definition of abnormality?</v>
      </c>
      <c r="G5" s="3" t="str">
        <f ca="1">VLOOKUP(E5, Questions!A:E, 3, FALSE)</f>
        <v>More culturally relativistic, Allows protection of society</v>
      </c>
      <c r="M5">
        <v>5</v>
      </c>
      <c r="N5">
        <f t="shared" ca="1" si="0"/>
        <v>0.94494544621315413</v>
      </c>
    </row>
    <row r="6" spans="1:14" ht="29.25" customHeight="1" x14ac:dyDescent="0.25">
      <c r="B6" s="45"/>
      <c r="C6" s="46"/>
      <c r="D6" s="47"/>
      <c r="E6" s="2">
        <f ca="1">INDEX(M$1:(INDIRECT("m"&amp;D$2)),RANK(N5,N$1:(INDIRECT("n"&amp;D$2))))</f>
        <v>17</v>
      </c>
      <c r="F6" s="3" t="str">
        <f ca="1">VLOOKUP(E6, Questions!A:E, 2, FALSE)</f>
        <v>How would you explain the difference between classical and operant conditioning?</v>
      </c>
      <c r="G6" s="3" t="str">
        <f ca="1">VLOOKUP(E6, Questions!A:E, 3, FALSE)</f>
        <v>Classical conditioning is learning by association, operant conditioning is learning by reinforcement</v>
      </c>
      <c r="M6">
        <v>6</v>
      </c>
      <c r="N6">
        <f t="shared" ca="1" si="0"/>
        <v>0.98990030769932502</v>
      </c>
    </row>
    <row r="7" spans="1:14" ht="30" customHeight="1" x14ac:dyDescent="0.25">
      <c r="B7" s="45" t="s">
        <v>5</v>
      </c>
      <c r="C7" s="2">
        <v>356</v>
      </c>
      <c r="D7" s="2">
        <v>414</v>
      </c>
      <c r="E7" s="2">
        <f ca="1">INDEX((INDIRECT("m"&amp;C7)):(INDIRECT("m"&amp;D7)),RANK((INDIRECT("n"&amp;C7)),(INDIRECT("n"&amp;C7)):(INDIRECT("n"&amp;D7))))</f>
        <v>391</v>
      </c>
      <c r="F7" s="3" t="str">
        <f ca="1">VLOOKUP(E7, Questions!A:E, 2, FALSE)</f>
        <v>What was Ellis’ model for explaining depression?</v>
      </c>
      <c r="G7" s="3" t="str">
        <f ca="1">VLOOKUP(E7, Questions!A:E, 3, FALSE)</f>
        <v>A – activating event, triggers… B – beliefs, that are irrational, resulting in… C – consequence, depression</v>
      </c>
      <c r="M7">
        <v>7</v>
      </c>
      <c r="N7">
        <f t="shared" ca="1" si="0"/>
        <v>0.5194066380434369</v>
      </c>
    </row>
    <row r="8" spans="1:14" ht="29.25" customHeight="1" x14ac:dyDescent="0.25">
      <c r="B8" s="45"/>
      <c r="C8" s="45"/>
      <c r="D8" s="45"/>
      <c r="E8" s="2">
        <f ca="1">INDEX((INDIRECT("m"&amp;C7)):(INDIRECT("m"&amp;D7)),RANK((INDIRECT("n"&amp;C7+1)),(INDIRECT("n"&amp;C7)):(INDIRECT("n"&amp;D7))))</f>
        <v>359</v>
      </c>
      <c r="F8" s="3" t="str">
        <f ca="1">VLOOKUP(E8, Questions!A:E, 2, FALSE)</f>
        <v>Explain the ‘failure to function adequately’ definition of abnormality</v>
      </c>
      <c r="G8" s="3" t="str">
        <f ca="1">VLOOKUP(E8, Questions!A:E, 3, FALSE)</f>
        <v>An inability to cope/perform behaviours necessary for day to day living.</v>
      </c>
      <c r="M8">
        <v>8</v>
      </c>
      <c r="N8">
        <f t="shared" ca="1" si="0"/>
        <v>2.8766276685418313E-2</v>
      </c>
    </row>
    <row r="9" spans="1:14" ht="30" customHeight="1" x14ac:dyDescent="0.25">
      <c r="B9" s="45"/>
      <c r="C9" s="45"/>
      <c r="D9" s="45"/>
      <c r="E9" s="2">
        <f ca="1">INDEX((INDIRECT("m"&amp;C7)):(INDIRECT("m"&amp;D7)),RANK((INDIRECT("n"&amp;C7+2)),(INDIRECT("n"&amp;C7)):(INDIRECT("n"&amp;D7))))</f>
        <v>377</v>
      </c>
      <c r="F9" s="3" t="str">
        <f ca="1">VLOOKUP(E9, Questions!A:E, 2, FALSE)</f>
        <v>Which approach do you use to explain OCD?</v>
      </c>
      <c r="G9" s="3" t="str">
        <f ca="1">VLOOKUP(E9, Questions!A:E, 3, FALSE)</f>
        <v>Biological</v>
      </c>
      <c r="M9">
        <v>9</v>
      </c>
      <c r="N9">
        <f t="shared" ca="1" si="0"/>
        <v>0.84072287072073681</v>
      </c>
    </row>
    <row r="10" spans="1:14" ht="48" customHeight="1" x14ac:dyDescent="0.25">
      <c r="B10" s="45"/>
      <c r="C10" s="45"/>
      <c r="D10" s="45"/>
      <c r="E10" s="2">
        <f ca="1">INDEX((INDIRECT("m"&amp;C7)):(INDIRECT("m"&amp;D7)),RANK((INDIRECT("n"&amp;C7+3)),(INDIRECT("n"&amp;C7)):(INDIRECT("n"&amp;D7))))</f>
        <v>373</v>
      </c>
      <c r="F10" s="3" t="str">
        <f ca="1">VLOOKUP(E10, Questions!A:E, 2, FALSE)</f>
        <v>Define compulsions in OCD.</v>
      </c>
      <c r="G10" s="3" t="str">
        <f ca="1">VLOOKUP(E10, Questions!A:E, 3, FALSE)</f>
        <v>Repetitive behaviours carried out to reduce anxiety caused by obsessions.</v>
      </c>
      <c r="M10">
        <v>10</v>
      </c>
      <c r="N10">
        <f t="shared" ca="1" si="0"/>
        <v>0.23408711878624155</v>
      </c>
    </row>
    <row r="11" spans="1:14" ht="29.25" customHeight="1" x14ac:dyDescent="0.25">
      <c r="B11" s="45"/>
      <c r="C11" s="45"/>
      <c r="D11" s="45"/>
      <c r="E11" s="2">
        <f ca="1">INDEX((INDIRECT("m"&amp;C7)):(INDIRECT("m"&amp;D7)),RANK((INDIRECT("n"&amp;C7+4)),(INDIRECT("n"&amp;C7)):(INDIRECT("n"&amp;D7))))</f>
        <v>381</v>
      </c>
      <c r="F11" s="3" t="str">
        <f ca="1">VLOOKUP(E11, Questions!A:E, 2, FALSE)</f>
        <v>What is the biological treatment for OCD?</v>
      </c>
      <c r="G11" s="3" t="str">
        <f ca="1">VLOOKUP(E11, Questions!A:E, 3, FALSE)</f>
        <v>Antidepressants – SSRIs (selective serotonin reuptake inhibitors) to elevate levels of serotonin</v>
      </c>
      <c r="M11">
        <v>11</v>
      </c>
      <c r="N11">
        <f t="shared" ca="1" si="0"/>
        <v>2.9363168710368703E-2</v>
      </c>
    </row>
    <row r="12" spans="1:14" ht="14.45" x14ac:dyDescent="0.3">
      <c r="M12">
        <v>12</v>
      </c>
      <c r="N12">
        <f t="shared" ca="1" si="0"/>
        <v>0.31053901772179926</v>
      </c>
    </row>
    <row r="13" spans="1:14" ht="14.45" x14ac:dyDescent="0.3">
      <c r="M13">
        <v>13</v>
      </c>
      <c r="N13">
        <f t="shared" ca="1" si="0"/>
        <v>0.3347684957731647</v>
      </c>
    </row>
    <row r="14" spans="1:14" ht="14.45" x14ac:dyDescent="0.3">
      <c r="M14">
        <v>14</v>
      </c>
      <c r="N14">
        <f t="shared" ca="1" si="0"/>
        <v>0.73328279831470666</v>
      </c>
    </row>
    <row r="15" spans="1:14" ht="14.45" x14ac:dyDescent="0.3">
      <c r="M15">
        <v>15</v>
      </c>
      <c r="N15">
        <f t="shared" ca="1" si="0"/>
        <v>0.19738660148683984</v>
      </c>
    </row>
    <row r="16" spans="1:14" x14ac:dyDescent="0.25">
      <c r="M16">
        <v>16</v>
      </c>
      <c r="N16">
        <f t="shared" ca="1" si="0"/>
        <v>0.28532663250346035</v>
      </c>
    </row>
    <row r="17" spans="13:14" x14ac:dyDescent="0.25">
      <c r="M17">
        <v>17</v>
      </c>
      <c r="N17">
        <f t="shared" ca="1" si="0"/>
        <v>0.59709475446037519</v>
      </c>
    </row>
    <row r="18" spans="13:14" x14ac:dyDescent="0.25">
      <c r="M18">
        <v>18</v>
      </c>
      <c r="N18">
        <f t="shared" ca="1" si="0"/>
        <v>0.33357865632122297</v>
      </c>
    </row>
    <row r="19" spans="13:14" x14ac:dyDescent="0.25">
      <c r="M19">
        <v>19</v>
      </c>
      <c r="N19">
        <f t="shared" ca="1" si="0"/>
        <v>0.27270563866006825</v>
      </c>
    </row>
    <row r="20" spans="13:14" x14ac:dyDescent="0.25">
      <c r="M20">
        <v>20</v>
      </c>
      <c r="N20">
        <f t="shared" ca="1" si="0"/>
        <v>0.8747334233681261</v>
      </c>
    </row>
    <row r="21" spans="13:14" x14ac:dyDescent="0.25">
      <c r="M21">
        <v>21</v>
      </c>
      <c r="N21">
        <f t="shared" ca="1" si="0"/>
        <v>0.67961349379775804</v>
      </c>
    </row>
    <row r="22" spans="13:14" x14ac:dyDescent="0.25">
      <c r="M22">
        <v>22</v>
      </c>
      <c r="N22">
        <f t="shared" ca="1" si="0"/>
        <v>0.8879559873952293</v>
      </c>
    </row>
    <row r="23" spans="13:14" x14ac:dyDescent="0.25">
      <c r="M23">
        <v>23</v>
      </c>
      <c r="N23">
        <f t="shared" ca="1" si="0"/>
        <v>0.74735532186387921</v>
      </c>
    </row>
    <row r="24" spans="13:14" x14ac:dyDescent="0.25">
      <c r="M24">
        <v>24</v>
      </c>
      <c r="N24">
        <f t="shared" ca="1" si="0"/>
        <v>0.57901035819657465</v>
      </c>
    </row>
    <row r="25" spans="13:14" x14ac:dyDescent="0.25">
      <c r="M25">
        <v>25</v>
      </c>
      <c r="N25">
        <f t="shared" ca="1" si="0"/>
        <v>0.88800025903375357</v>
      </c>
    </row>
    <row r="26" spans="13:14" x14ac:dyDescent="0.25">
      <c r="M26">
        <v>26</v>
      </c>
      <c r="N26">
        <f t="shared" ca="1" si="0"/>
        <v>0.30926969211244004</v>
      </c>
    </row>
    <row r="27" spans="13:14" x14ac:dyDescent="0.25">
      <c r="M27">
        <v>27</v>
      </c>
      <c r="N27">
        <f t="shared" ca="1" si="0"/>
        <v>0.41576008765046657</v>
      </c>
    </row>
    <row r="28" spans="13:14" x14ac:dyDescent="0.25">
      <c r="M28">
        <v>28</v>
      </c>
      <c r="N28">
        <f t="shared" ca="1" si="0"/>
        <v>2.4747231566483507E-2</v>
      </c>
    </row>
    <row r="29" spans="13:14" x14ac:dyDescent="0.25">
      <c r="M29">
        <v>29</v>
      </c>
      <c r="N29">
        <f t="shared" ca="1" si="0"/>
        <v>0.82599104248360811</v>
      </c>
    </row>
    <row r="30" spans="13:14" x14ac:dyDescent="0.25">
      <c r="M30">
        <v>30</v>
      </c>
      <c r="N30">
        <f t="shared" ca="1" si="0"/>
        <v>0.61104362263743306</v>
      </c>
    </row>
    <row r="31" spans="13:14" x14ac:dyDescent="0.25">
      <c r="M31">
        <v>31</v>
      </c>
      <c r="N31">
        <f t="shared" ca="1" si="0"/>
        <v>0.83313179613720378</v>
      </c>
    </row>
    <row r="32" spans="13:14" x14ac:dyDescent="0.25">
      <c r="M32">
        <v>32</v>
      </c>
      <c r="N32">
        <f t="shared" ca="1" si="0"/>
        <v>0.94865574903642003</v>
      </c>
    </row>
    <row r="33" spans="13:14" x14ac:dyDescent="0.25">
      <c r="M33">
        <v>33</v>
      </c>
      <c r="N33">
        <f t="shared" ca="1" si="0"/>
        <v>0.25115243978910118</v>
      </c>
    </row>
    <row r="34" spans="13:14" x14ac:dyDescent="0.25">
      <c r="M34">
        <v>34</v>
      </c>
      <c r="N34">
        <f t="shared" ca="1" si="0"/>
        <v>0.49249400235490859</v>
      </c>
    </row>
    <row r="35" spans="13:14" x14ac:dyDescent="0.25">
      <c r="M35">
        <v>35</v>
      </c>
      <c r="N35">
        <f t="shared" ca="1" si="0"/>
        <v>0.57449661860579926</v>
      </c>
    </row>
    <row r="36" spans="13:14" x14ac:dyDescent="0.25">
      <c r="M36">
        <v>36</v>
      </c>
      <c r="N36">
        <f t="shared" ca="1" si="0"/>
        <v>0.30815026240459475</v>
      </c>
    </row>
    <row r="37" spans="13:14" x14ac:dyDescent="0.25">
      <c r="M37">
        <v>37</v>
      </c>
      <c r="N37">
        <f t="shared" ca="1" si="0"/>
        <v>0.18319305414112219</v>
      </c>
    </row>
    <row r="38" spans="13:14" x14ac:dyDescent="0.25">
      <c r="M38">
        <v>38</v>
      </c>
      <c r="N38">
        <f t="shared" ca="1" si="0"/>
        <v>0.68915787420971197</v>
      </c>
    </row>
    <row r="39" spans="13:14" x14ac:dyDescent="0.25">
      <c r="M39">
        <v>39</v>
      </c>
      <c r="N39">
        <f t="shared" ca="1" si="0"/>
        <v>0.2387306116109551</v>
      </c>
    </row>
    <row r="40" spans="13:14" x14ac:dyDescent="0.25">
      <c r="M40">
        <v>40</v>
      </c>
      <c r="N40">
        <f t="shared" ca="1" si="0"/>
        <v>0.27625491240242339</v>
      </c>
    </row>
    <row r="41" spans="13:14" x14ac:dyDescent="0.25">
      <c r="M41">
        <v>41</v>
      </c>
      <c r="N41">
        <f t="shared" ca="1" si="0"/>
        <v>0.20184589724305335</v>
      </c>
    </row>
    <row r="42" spans="13:14" x14ac:dyDescent="0.25">
      <c r="M42">
        <v>42</v>
      </c>
      <c r="N42">
        <f t="shared" ca="1" si="0"/>
        <v>0.47222328167803485</v>
      </c>
    </row>
    <row r="43" spans="13:14" x14ac:dyDescent="0.25">
      <c r="M43">
        <v>43</v>
      </c>
      <c r="N43">
        <f t="shared" ca="1" si="0"/>
        <v>0.85285592395747134</v>
      </c>
    </row>
    <row r="44" spans="13:14" x14ac:dyDescent="0.25">
      <c r="M44">
        <v>44</v>
      </c>
      <c r="N44">
        <f t="shared" ca="1" si="0"/>
        <v>0.17551558986039317</v>
      </c>
    </row>
    <row r="45" spans="13:14" x14ac:dyDescent="0.25">
      <c r="M45">
        <v>45</v>
      </c>
      <c r="N45">
        <f t="shared" ca="1" si="0"/>
        <v>5.2702911555419618E-2</v>
      </c>
    </row>
    <row r="46" spans="13:14" x14ac:dyDescent="0.25">
      <c r="M46">
        <v>46</v>
      </c>
      <c r="N46">
        <f t="shared" ca="1" si="0"/>
        <v>0.87361874811362772</v>
      </c>
    </row>
    <row r="47" spans="13:14" x14ac:dyDescent="0.25">
      <c r="M47">
        <v>47</v>
      </c>
      <c r="N47">
        <f t="shared" ca="1" si="0"/>
        <v>0.58667271173460089</v>
      </c>
    </row>
    <row r="48" spans="13:14" x14ac:dyDescent="0.25">
      <c r="M48">
        <v>48</v>
      </c>
      <c r="N48">
        <f t="shared" ca="1" si="0"/>
        <v>0.81841014329231354</v>
      </c>
    </row>
    <row r="49" spans="13:14" x14ac:dyDescent="0.25">
      <c r="M49">
        <v>49</v>
      </c>
      <c r="N49">
        <f t="shared" ca="1" si="0"/>
        <v>0.90179464255303377</v>
      </c>
    </row>
    <row r="50" spans="13:14" x14ac:dyDescent="0.25">
      <c r="M50">
        <v>50</v>
      </c>
      <c r="N50">
        <f t="shared" ca="1" si="0"/>
        <v>0.30836749549394105</v>
      </c>
    </row>
    <row r="51" spans="13:14" x14ac:dyDescent="0.25">
      <c r="M51">
        <v>51</v>
      </c>
      <c r="N51">
        <f t="shared" ca="1" si="0"/>
        <v>1.7996296852606286E-2</v>
      </c>
    </row>
    <row r="52" spans="13:14" x14ac:dyDescent="0.25">
      <c r="M52">
        <v>52</v>
      </c>
      <c r="N52">
        <f t="shared" ca="1" si="0"/>
        <v>0.91224678454842867</v>
      </c>
    </row>
    <row r="53" spans="13:14" x14ac:dyDescent="0.25">
      <c r="M53">
        <v>53</v>
      </c>
      <c r="N53">
        <f t="shared" ca="1" si="0"/>
        <v>7.5198615269540414E-2</v>
      </c>
    </row>
    <row r="54" spans="13:14" x14ac:dyDescent="0.25">
      <c r="M54">
        <v>54</v>
      </c>
      <c r="N54">
        <f t="shared" ca="1" si="0"/>
        <v>0.66165289198407096</v>
      </c>
    </row>
    <row r="55" spans="13:14" x14ac:dyDescent="0.25">
      <c r="M55">
        <v>55</v>
      </c>
      <c r="N55">
        <f t="shared" ca="1" si="0"/>
        <v>0.24288242686934081</v>
      </c>
    </row>
    <row r="56" spans="13:14" x14ac:dyDescent="0.25">
      <c r="M56">
        <v>56</v>
      </c>
      <c r="N56">
        <f t="shared" ca="1" si="0"/>
        <v>0.65724282531426215</v>
      </c>
    </row>
    <row r="57" spans="13:14" x14ac:dyDescent="0.25">
      <c r="M57">
        <v>57</v>
      </c>
      <c r="N57">
        <f t="shared" ca="1" si="0"/>
        <v>0.9569849876083244</v>
      </c>
    </row>
    <row r="58" spans="13:14" x14ac:dyDescent="0.25">
      <c r="M58">
        <v>58</v>
      </c>
      <c r="N58">
        <f t="shared" ca="1" si="0"/>
        <v>0.56905163195853126</v>
      </c>
    </row>
    <row r="59" spans="13:14" x14ac:dyDescent="0.25">
      <c r="M59">
        <v>59</v>
      </c>
      <c r="N59">
        <f t="shared" ca="1" si="0"/>
        <v>0.90812548208136801</v>
      </c>
    </row>
    <row r="60" spans="13:14" x14ac:dyDescent="0.25">
      <c r="M60">
        <v>60</v>
      </c>
      <c r="N60">
        <f t="shared" ca="1" si="0"/>
        <v>0.25160086452184238</v>
      </c>
    </row>
    <row r="61" spans="13:14" x14ac:dyDescent="0.25">
      <c r="M61">
        <v>61</v>
      </c>
      <c r="N61">
        <f t="shared" ca="1" si="0"/>
        <v>0.28460060344762483</v>
      </c>
    </row>
    <row r="62" spans="13:14" x14ac:dyDescent="0.25">
      <c r="M62">
        <v>62</v>
      </c>
      <c r="N62">
        <f t="shared" ca="1" si="0"/>
        <v>0.75926050254714272</v>
      </c>
    </row>
    <row r="63" spans="13:14" x14ac:dyDescent="0.25">
      <c r="M63">
        <v>63</v>
      </c>
      <c r="N63">
        <f t="shared" ca="1" si="0"/>
        <v>0.72279174915429489</v>
      </c>
    </row>
    <row r="64" spans="13:14" x14ac:dyDescent="0.25">
      <c r="M64">
        <v>64</v>
      </c>
      <c r="N64">
        <f t="shared" ca="1" si="0"/>
        <v>5.3150203041537503E-2</v>
      </c>
    </row>
    <row r="65" spans="13:14" x14ac:dyDescent="0.25">
      <c r="M65">
        <v>65</v>
      </c>
      <c r="N65">
        <f t="shared" ca="1" si="0"/>
        <v>0.22636397282174914</v>
      </c>
    </row>
    <row r="66" spans="13:14" x14ac:dyDescent="0.25">
      <c r="M66">
        <v>66</v>
      </c>
      <c r="N66">
        <f t="shared" ref="N66:N129" ca="1" si="1">RAND()</f>
        <v>0.53333498391201695</v>
      </c>
    </row>
    <row r="67" spans="13:14" x14ac:dyDescent="0.25">
      <c r="M67">
        <v>67</v>
      </c>
      <c r="N67">
        <f t="shared" ca="1" si="1"/>
        <v>0.47218684431101177</v>
      </c>
    </row>
    <row r="68" spans="13:14" x14ac:dyDescent="0.25">
      <c r="M68">
        <v>68</v>
      </c>
      <c r="N68">
        <f t="shared" ca="1" si="1"/>
        <v>0.80907452253774959</v>
      </c>
    </row>
    <row r="69" spans="13:14" x14ac:dyDescent="0.25">
      <c r="M69">
        <v>69</v>
      </c>
      <c r="N69">
        <f t="shared" ca="1" si="1"/>
        <v>0.73005470721656784</v>
      </c>
    </row>
    <row r="70" spans="13:14" x14ac:dyDescent="0.25">
      <c r="M70">
        <v>70</v>
      </c>
      <c r="N70">
        <f t="shared" ca="1" si="1"/>
        <v>0.55613435364408714</v>
      </c>
    </row>
    <row r="71" spans="13:14" x14ac:dyDescent="0.25">
      <c r="M71">
        <v>71</v>
      </c>
      <c r="N71">
        <f t="shared" ca="1" si="1"/>
        <v>0.21347185438742944</v>
      </c>
    </row>
    <row r="72" spans="13:14" x14ac:dyDescent="0.25">
      <c r="M72">
        <v>72</v>
      </c>
      <c r="N72">
        <f t="shared" ca="1" si="1"/>
        <v>0.59918945273667668</v>
      </c>
    </row>
    <row r="73" spans="13:14" x14ac:dyDescent="0.25">
      <c r="M73">
        <v>73</v>
      </c>
      <c r="N73">
        <f t="shared" ca="1" si="1"/>
        <v>0.8020576520296403</v>
      </c>
    </row>
    <row r="74" spans="13:14" x14ac:dyDescent="0.25">
      <c r="M74">
        <v>74</v>
      </c>
      <c r="N74">
        <f t="shared" ca="1" si="1"/>
        <v>0.57984269841779335</v>
      </c>
    </row>
    <row r="75" spans="13:14" x14ac:dyDescent="0.25">
      <c r="M75">
        <v>75</v>
      </c>
      <c r="N75">
        <f t="shared" ca="1" si="1"/>
        <v>0.18653260625331536</v>
      </c>
    </row>
    <row r="76" spans="13:14" x14ac:dyDescent="0.25">
      <c r="M76">
        <v>76</v>
      </c>
      <c r="N76">
        <f t="shared" ca="1" si="1"/>
        <v>0.15417151170051779</v>
      </c>
    </row>
    <row r="77" spans="13:14" x14ac:dyDescent="0.25">
      <c r="M77">
        <v>77</v>
      </c>
      <c r="N77">
        <f t="shared" ca="1" si="1"/>
        <v>0.82370955681218816</v>
      </c>
    </row>
    <row r="78" spans="13:14" x14ac:dyDescent="0.25">
      <c r="M78">
        <v>78</v>
      </c>
      <c r="N78">
        <f t="shared" ca="1" si="1"/>
        <v>0.85577780638443146</v>
      </c>
    </row>
    <row r="79" spans="13:14" x14ac:dyDescent="0.25">
      <c r="M79">
        <v>79</v>
      </c>
      <c r="N79">
        <f t="shared" ca="1" si="1"/>
        <v>0.2107756155086159</v>
      </c>
    </row>
    <row r="80" spans="13:14" x14ac:dyDescent="0.25">
      <c r="M80">
        <v>80</v>
      </c>
      <c r="N80">
        <f t="shared" ca="1" si="1"/>
        <v>0.83821600784404704</v>
      </c>
    </row>
    <row r="81" spans="13:14" x14ac:dyDescent="0.25">
      <c r="M81">
        <v>81</v>
      </c>
      <c r="N81">
        <f t="shared" ca="1" si="1"/>
        <v>0.75005632567962377</v>
      </c>
    </row>
    <row r="82" spans="13:14" x14ac:dyDescent="0.25">
      <c r="M82">
        <v>82</v>
      </c>
      <c r="N82">
        <f t="shared" ca="1" si="1"/>
        <v>0.64458138523197983</v>
      </c>
    </row>
    <row r="83" spans="13:14" x14ac:dyDescent="0.25">
      <c r="M83">
        <v>83</v>
      </c>
      <c r="N83">
        <f t="shared" ca="1" si="1"/>
        <v>0.77999983426135133</v>
      </c>
    </row>
    <row r="84" spans="13:14" x14ac:dyDescent="0.25">
      <c r="M84">
        <v>84</v>
      </c>
      <c r="N84">
        <f t="shared" ca="1" si="1"/>
        <v>0.75086785565912995</v>
      </c>
    </row>
    <row r="85" spans="13:14" x14ac:dyDescent="0.25">
      <c r="M85">
        <v>85</v>
      </c>
      <c r="N85">
        <f t="shared" ca="1" si="1"/>
        <v>0.75488970749791695</v>
      </c>
    </row>
    <row r="86" spans="13:14" x14ac:dyDescent="0.25">
      <c r="M86">
        <v>86</v>
      </c>
      <c r="N86">
        <f t="shared" ca="1" si="1"/>
        <v>0.25954646016190253</v>
      </c>
    </row>
    <row r="87" spans="13:14" x14ac:dyDescent="0.25">
      <c r="M87">
        <v>87</v>
      </c>
      <c r="N87">
        <f t="shared" ca="1" si="1"/>
        <v>0.85553174301438983</v>
      </c>
    </row>
    <row r="88" spans="13:14" x14ac:dyDescent="0.25">
      <c r="M88">
        <v>88</v>
      </c>
      <c r="N88">
        <f t="shared" ca="1" si="1"/>
        <v>0.84115590107376548</v>
      </c>
    </row>
    <row r="89" spans="13:14" x14ac:dyDescent="0.25">
      <c r="M89">
        <v>89</v>
      </c>
      <c r="N89">
        <f t="shared" ca="1" si="1"/>
        <v>0.74182744620239927</v>
      </c>
    </row>
    <row r="90" spans="13:14" x14ac:dyDescent="0.25">
      <c r="M90">
        <v>90</v>
      </c>
      <c r="N90">
        <f t="shared" ca="1" si="1"/>
        <v>0.76234163904924435</v>
      </c>
    </row>
    <row r="91" spans="13:14" x14ac:dyDescent="0.25">
      <c r="M91">
        <v>91</v>
      </c>
      <c r="N91">
        <f t="shared" ca="1" si="1"/>
        <v>0.77735666954338634</v>
      </c>
    </row>
    <row r="92" spans="13:14" x14ac:dyDescent="0.25">
      <c r="M92">
        <v>92</v>
      </c>
      <c r="N92">
        <f t="shared" ca="1" si="1"/>
        <v>0.52674447195490781</v>
      </c>
    </row>
    <row r="93" spans="13:14" x14ac:dyDescent="0.25">
      <c r="M93">
        <v>93</v>
      </c>
      <c r="N93">
        <f t="shared" ca="1" si="1"/>
        <v>0.4203185244792168</v>
      </c>
    </row>
    <row r="94" spans="13:14" x14ac:dyDescent="0.25">
      <c r="M94">
        <v>94</v>
      </c>
      <c r="N94">
        <f t="shared" ca="1" si="1"/>
        <v>0.34274029479830348</v>
      </c>
    </row>
    <row r="95" spans="13:14" x14ac:dyDescent="0.25">
      <c r="M95">
        <v>95</v>
      </c>
      <c r="N95">
        <f t="shared" ca="1" si="1"/>
        <v>0.85250919323365393</v>
      </c>
    </row>
    <row r="96" spans="13:14" x14ac:dyDescent="0.25">
      <c r="M96">
        <v>96</v>
      </c>
      <c r="N96">
        <f t="shared" ca="1" si="1"/>
        <v>0.91518164657000078</v>
      </c>
    </row>
    <row r="97" spans="13:14" x14ac:dyDescent="0.25">
      <c r="M97">
        <v>97</v>
      </c>
      <c r="N97">
        <f t="shared" ca="1" si="1"/>
        <v>0.15106211063962227</v>
      </c>
    </row>
    <row r="98" spans="13:14" x14ac:dyDescent="0.25">
      <c r="M98">
        <v>98</v>
      </c>
      <c r="N98">
        <f t="shared" ca="1" si="1"/>
        <v>0.8083330677928724</v>
      </c>
    </row>
    <row r="99" spans="13:14" x14ac:dyDescent="0.25">
      <c r="M99">
        <v>99</v>
      </c>
      <c r="N99">
        <f t="shared" ca="1" si="1"/>
        <v>0.40090186083301094</v>
      </c>
    </row>
    <row r="100" spans="13:14" x14ac:dyDescent="0.25">
      <c r="M100">
        <v>100</v>
      </c>
      <c r="N100">
        <f t="shared" ca="1" si="1"/>
        <v>0.37871410030638553</v>
      </c>
    </row>
    <row r="101" spans="13:14" x14ac:dyDescent="0.25">
      <c r="M101">
        <v>101</v>
      </c>
      <c r="N101">
        <f t="shared" ca="1" si="1"/>
        <v>0.46516413018665725</v>
      </c>
    </row>
    <row r="102" spans="13:14" x14ac:dyDescent="0.25">
      <c r="M102">
        <v>102</v>
      </c>
      <c r="N102">
        <f t="shared" ca="1" si="1"/>
        <v>0.83529895761948181</v>
      </c>
    </row>
    <row r="103" spans="13:14" x14ac:dyDescent="0.25">
      <c r="M103">
        <v>103</v>
      </c>
      <c r="N103">
        <f t="shared" ca="1" si="1"/>
        <v>0.33479190031971851</v>
      </c>
    </row>
    <row r="104" spans="13:14" x14ac:dyDescent="0.25">
      <c r="M104">
        <v>104</v>
      </c>
      <c r="N104">
        <f t="shared" ca="1" si="1"/>
        <v>4.2635241538252044E-2</v>
      </c>
    </row>
    <row r="105" spans="13:14" x14ac:dyDescent="0.25">
      <c r="M105">
        <v>105</v>
      </c>
      <c r="N105">
        <f t="shared" ca="1" si="1"/>
        <v>0.30608631849207402</v>
      </c>
    </row>
    <row r="106" spans="13:14" x14ac:dyDescent="0.25">
      <c r="M106">
        <v>106</v>
      </c>
      <c r="N106">
        <f t="shared" ca="1" si="1"/>
        <v>0.5653285459708105</v>
      </c>
    </row>
    <row r="107" spans="13:14" x14ac:dyDescent="0.25">
      <c r="M107">
        <v>107</v>
      </c>
      <c r="N107">
        <f t="shared" ca="1" si="1"/>
        <v>0.4970210327044432</v>
      </c>
    </row>
    <row r="108" spans="13:14" x14ac:dyDescent="0.25">
      <c r="M108">
        <v>108</v>
      </c>
      <c r="N108">
        <f t="shared" ca="1" si="1"/>
        <v>0.23561457756403659</v>
      </c>
    </row>
    <row r="109" spans="13:14" x14ac:dyDescent="0.25">
      <c r="M109">
        <v>109</v>
      </c>
      <c r="N109">
        <f t="shared" ca="1" si="1"/>
        <v>0.30781655910351491</v>
      </c>
    </row>
    <row r="110" spans="13:14" x14ac:dyDescent="0.25">
      <c r="M110">
        <v>110</v>
      </c>
      <c r="N110">
        <f t="shared" ca="1" si="1"/>
        <v>0.38993553926601898</v>
      </c>
    </row>
    <row r="111" spans="13:14" x14ac:dyDescent="0.25">
      <c r="M111">
        <v>111</v>
      </c>
      <c r="N111">
        <f t="shared" ca="1" si="1"/>
        <v>0.30984134465481483</v>
      </c>
    </row>
    <row r="112" spans="13:14" x14ac:dyDescent="0.25">
      <c r="M112">
        <v>112</v>
      </c>
      <c r="N112">
        <f t="shared" ca="1" si="1"/>
        <v>0.54286308890500756</v>
      </c>
    </row>
    <row r="113" spans="13:14" x14ac:dyDescent="0.25">
      <c r="M113">
        <v>113</v>
      </c>
      <c r="N113">
        <f t="shared" ca="1" si="1"/>
        <v>8.0450149317289443E-2</v>
      </c>
    </row>
    <row r="114" spans="13:14" x14ac:dyDescent="0.25">
      <c r="M114">
        <v>114</v>
      </c>
      <c r="N114">
        <f t="shared" ca="1" si="1"/>
        <v>0.31953501335517509</v>
      </c>
    </row>
    <row r="115" spans="13:14" x14ac:dyDescent="0.25">
      <c r="M115">
        <v>115</v>
      </c>
      <c r="N115">
        <f t="shared" ca="1" si="1"/>
        <v>0.31798237127107398</v>
      </c>
    </row>
    <row r="116" spans="13:14" x14ac:dyDescent="0.25">
      <c r="M116">
        <v>116</v>
      </c>
      <c r="N116">
        <f t="shared" ca="1" si="1"/>
        <v>0.27163590865531739</v>
      </c>
    </row>
    <row r="117" spans="13:14" x14ac:dyDescent="0.25">
      <c r="M117">
        <v>117</v>
      </c>
      <c r="N117">
        <f t="shared" ca="1" si="1"/>
        <v>0.18671716177730491</v>
      </c>
    </row>
    <row r="118" spans="13:14" x14ac:dyDescent="0.25">
      <c r="M118">
        <v>118</v>
      </c>
      <c r="N118">
        <f t="shared" ca="1" si="1"/>
        <v>0.51181652807603784</v>
      </c>
    </row>
    <row r="119" spans="13:14" x14ac:dyDescent="0.25">
      <c r="M119">
        <v>119</v>
      </c>
      <c r="N119">
        <f t="shared" ca="1" si="1"/>
        <v>0.25548014471975267</v>
      </c>
    </row>
    <row r="120" spans="13:14" x14ac:dyDescent="0.25">
      <c r="M120">
        <v>120</v>
      </c>
      <c r="N120">
        <f t="shared" ca="1" si="1"/>
        <v>0.99391979504423211</v>
      </c>
    </row>
    <row r="121" spans="13:14" x14ac:dyDescent="0.25">
      <c r="M121">
        <v>121</v>
      </c>
      <c r="N121">
        <f t="shared" ca="1" si="1"/>
        <v>0.58215967097583288</v>
      </c>
    </row>
    <row r="122" spans="13:14" x14ac:dyDescent="0.25">
      <c r="M122">
        <v>122</v>
      </c>
      <c r="N122">
        <f t="shared" ca="1" si="1"/>
        <v>0.90251186885601931</v>
      </c>
    </row>
    <row r="123" spans="13:14" x14ac:dyDescent="0.25">
      <c r="M123">
        <v>123</v>
      </c>
      <c r="N123">
        <f t="shared" ca="1" si="1"/>
        <v>0.89819809722709487</v>
      </c>
    </row>
    <row r="124" spans="13:14" x14ac:dyDescent="0.25">
      <c r="M124">
        <v>124</v>
      </c>
      <c r="N124">
        <f t="shared" ca="1" si="1"/>
        <v>0.29419757608678287</v>
      </c>
    </row>
    <row r="125" spans="13:14" x14ac:dyDescent="0.25">
      <c r="M125">
        <v>125</v>
      </c>
      <c r="N125">
        <f t="shared" ca="1" si="1"/>
        <v>0.76477019414046699</v>
      </c>
    </row>
    <row r="126" spans="13:14" x14ac:dyDescent="0.25">
      <c r="M126">
        <v>126</v>
      </c>
      <c r="N126">
        <f t="shared" ca="1" si="1"/>
        <v>0.49945269992208086</v>
      </c>
    </row>
    <row r="127" spans="13:14" x14ac:dyDescent="0.25">
      <c r="M127">
        <v>127</v>
      </c>
      <c r="N127">
        <f t="shared" ca="1" si="1"/>
        <v>3.8216515654299621E-2</v>
      </c>
    </row>
    <row r="128" spans="13:14" x14ac:dyDescent="0.25">
      <c r="M128">
        <v>128</v>
      </c>
      <c r="N128">
        <f t="shared" ca="1" si="1"/>
        <v>0.67732876192687153</v>
      </c>
    </row>
    <row r="129" spans="13:14" x14ac:dyDescent="0.25">
      <c r="M129">
        <v>129</v>
      </c>
      <c r="N129">
        <f t="shared" ca="1" si="1"/>
        <v>0.77291834345516219</v>
      </c>
    </row>
    <row r="130" spans="13:14" x14ac:dyDescent="0.25">
      <c r="M130">
        <v>130</v>
      </c>
      <c r="N130">
        <f t="shared" ref="N130:N193" ca="1" si="2">RAND()</f>
        <v>0.37307365295165207</v>
      </c>
    </row>
    <row r="131" spans="13:14" x14ac:dyDescent="0.25">
      <c r="M131">
        <v>131</v>
      </c>
      <c r="N131">
        <f t="shared" ca="1" si="2"/>
        <v>0.88724995105579363</v>
      </c>
    </row>
    <row r="132" spans="13:14" x14ac:dyDescent="0.25">
      <c r="M132">
        <v>132</v>
      </c>
      <c r="N132">
        <f t="shared" ca="1" si="2"/>
        <v>0.55082835044413958</v>
      </c>
    </row>
    <row r="133" spans="13:14" x14ac:dyDescent="0.25">
      <c r="M133">
        <v>133</v>
      </c>
      <c r="N133">
        <f t="shared" ca="1" si="2"/>
        <v>0.91093384486030082</v>
      </c>
    </row>
    <row r="134" spans="13:14" x14ac:dyDescent="0.25">
      <c r="M134">
        <v>134</v>
      </c>
      <c r="N134">
        <f t="shared" ca="1" si="2"/>
        <v>1.6036079886673216E-2</v>
      </c>
    </row>
    <row r="135" spans="13:14" x14ac:dyDescent="0.25">
      <c r="M135">
        <v>135</v>
      </c>
      <c r="N135">
        <f t="shared" ca="1" si="2"/>
        <v>8.6615461437816843E-2</v>
      </c>
    </row>
    <row r="136" spans="13:14" x14ac:dyDescent="0.25">
      <c r="M136">
        <v>136</v>
      </c>
      <c r="N136">
        <f t="shared" ca="1" si="2"/>
        <v>0.37212958805307506</v>
      </c>
    </row>
    <row r="137" spans="13:14" x14ac:dyDescent="0.25">
      <c r="M137">
        <v>137</v>
      </c>
      <c r="N137">
        <f t="shared" ca="1" si="2"/>
        <v>0.72465395126298848</v>
      </c>
    </row>
    <row r="138" spans="13:14" x14ac:dyDescent="0.25">
      <c r="M138">
        <v>138</v>
      </c>
      <c r="N138">
        <f t="shared" ca="1" si="2"/>
        <v>0.55862703462779417</v>
      </c>
    </row>
    <row r="139" spans="13:14" x14ac:dyDescent="0.25">
      <c r="M139">
        <v>139</v>
      </c>
      <c r="N139">
        <f t="shared" ca="1" si="2"/>
        <v>0.855039478228376</v>
      </c>
    </row>
    <row r="140" spans="13:14" x14ac:dyDescent="0.25">
      <c r="M140">
        <v>140</v>
      </c>
      <c r="N140">
        <f t="shared" ca="1" si="2"/>
        <v>0.93823903885720616</v>
      </c>
    </row>
    <row r="141" spans="13:14" x14ac:dyDescent="0.25">
      <c r="M141">
        <v>141</v>
      </c>
      <c r="N141">
        <f t="shared" ca="1" si="2"/>
        <v>0.21288741249711518</v>
      </c>
    </row>
    <row r="142" spans="13:14" x14ac:dyDescent="0.25">
      <c r="M142">
        <v>142</v>
      </c>
      <c r="N142">
        <f t="shared" ca="1" si="2"/>
        <v>6.4024230194986154E-2</v>
      </c>
    </row>
    <row r="143" spans="13:14" x14ac:dyDescent="0.25">
      <c r="M143">
        <v>143</v>
      </c>
      <c r="N143">
        <f t="shared" ca="1" si="2"/>
        <v>0.55489735284125652</v>
      </c>
    </row>
    <row r="144" spans="13:14" x14ac:dyDescent="0.25">
      <c r="M144">
        <v>144</v>
      </c>
      <c r="N144">
        <f t="shared" ca="1" si="2"/>
        <v>0.46467613341867886</v>
      </c>
    </row>
    <row r="145" spans="13:14" x14ac:dyDescent="0.25">
      <c r="M145">
        <v>145</v>
      </c>
      <c r="N145">
        <f t="shared" ca="1" si="2"/>
        <v>7.5642934263987938E-2</v>
      </c>
    </row>
    <row r="146" spans="13:14" x14ac:dyDescent="0.25">
      <c r="M146">
        <v>146</v>
      </c>
      <c r="N146">
        <f t="shared" ca="1" si="2"/>
        <v>0.96758326480246726</v>
      </c>
    </row>
    <row r="147" spans="13:14" x14ac:dyDescent="0.25">
      <c r="M147">
        <v>147</v>
      </c>
      <c r="N147">
        <f t="shared" ca="1" si="2"/>
        <v>7.4633140415571453E-2</v>
      </c>
    </row>
    <row r="148" spans="13:14" x14ac:dyDescent="0.25">
      <c r="M148">
        <v>148</v>
      </c>
      <c r="N148">
        <f t="shared" ca="1" si="2"/>
        <v>0.1537474774290396</v>
      </c>
    </row>
    <row r="149" spans="13:14" x14ac:dyDescent="0.25">
      <c r="M149">
        <v>149</v>
      </c>
      <c r="N149">
        <f t="shared" ca="1" si="2"/>
        <v>0.34404718349694796</v>
      </c>
    </row>
    <row r="150" spans="13:14" x14ac:dyDescent="0.25">
      <c r="M150">
        <v>150</v>
      </c>
      <c r="N150">
        <f t="shared" ca="1" si="2"/>
        <v>0.52891856661165537</v>
      </c>
    </row>
    <row r="151" spans="13:14" x14ac:dyDescent="0.25">
      <c r="M151">
        <v>151</v>
      </c>
      <c r="N151">
        <f t="shared" ca="1" si="2"/>
        <v>0.34172734499244528</v>
      </c>
    </row>
    <row r="152" spans="13:14" x14ac:dyDescent="0.25">
      <c r="M152">
        <v>152</v>
      </c>
      <c r="N152">
        <f t="shared" ca="1" si="2"/>
        <v>0.83759087724570658</v>
      </c>
    </row>
    <row r="153" spans="13:14" x14ac:dyDescent="0.25">
      <c r="M153">
        <v>153</v>
      </c>
      <c r="N153">
        <f t="shared" ca="1" si="2"/>
        <v>0.11504268799852801</v>
      </c>
    </row>
    <row r="154" spans="13:14" x14ac:dyDescent="0.25">
      <c r="M154">
        <v>154</v>
      </c>
      <c r="N154">
        <f t="shared" ca="1" si="2"/>
        <v>0.22810939201522296</v>
      </c>
    </row>
    <row r="155" spans="13:14" x14ac:dyDescent="0.25">
      <c r="M155">
        <v>155</v>
      </c>
      <c r="N155">
        <f t="shared" ca="1" si="2"/>
        <v>0.26023754799627252</v>
      </c>
    </row>
    <row r="156" spans="13:14" x14ac:dyDescent="0.25">
      <c r="M156">
        <v>156</v>
      </c>
      <c r="N156">
        <f t="shared" ca="1" si="2"/>
        <v>1.1338990149637462E-2</v>
      </c>
    </row>
    <row r="157" spans="13:14" x14ac:dyDescent="0.25">
      <c r="M157">
        <v>157</v>
      </c>
      <c r="N157">
        <f t="shared" ca="1" si="2"/>
        <v>0.97696569240237607</v>
      </c>
    </row>
    <row r="158" spans="13:14" x14ac:dyDescent="0.25">
      <c r="M158">
        <v>158</v>
      </c>
      <c r="N158">
        <f t="shared" ca="1" si="2"/>
        <v>0.23647570206231217</v>
      </c>
    </row>
    <row r="159" spans="13:14" x14ac:dyDescent="0.25">
      <c r="M159">
        <v>159</v>
      </c>
      <c r="N159">
        <f t="shared" ca="1" si="2"/>
        <v>3.9979849411908686E-2</v>
      </c>
    </row>
    <row r="160" spans="13:14" x14ac:dyDescent="0.25">
      <c r="M160">
        <v>160</v>
      </c>
      <c r="N160">
        <f t="shared" ca="1" si="2"/>
        <v>0.42764814997987477</v>
      </c>
    </row>
    <row r="161" spans="13:14" x14ac:dyDescent="0.25">
      <c r="M161">
        <v>161</v>
      </c>
      <c r="N161">
        <f t="shared" ca="1" si="2"/>
        <v>0.98759222836984706</v>
      </c>
    </row>
    <row r="162" spans="13:14" x14ac:dyDescent="0.25">
      <c r="M162">
        <v>162</v>
      </c>
      <c r="N162">
        <f t="shared" ca="1" si="2"/>
        <v>0.46256001150131276</v>
      </c>
    </row>
    <row r="163" spans="13:14" x14ac:dyDescent="0.25">
      <c r="M163">
        <v>163</v>
      </c>
      <c r="N163">
        <f t="shared" ca="1" si="2"/>
        <v>0.15493668867593025</v>
      </c>
    </row>
    <row r="164" spans="13:14" x14ac:dyDescent="0.25">
      <c r="M164">
        <v>164</v>
      </c>
      <c r="N164">
        <f t="shared" ca="1" si="2"/>
        <v>0.35041808489162674</v>
      </c>
    </row>
    <row r="165" spans="13:14" x14ac:dyDescent="0.25">
      <c r="M165">
        <v>165</v>
      </c>
      <c r="N165">
        <f t="shared" ca="1" si="2"/>
        <v>0.7882234102407798</v>
      </c>
    </row>
    <row r="166" spans="13:14" x14ac:dyDescent="0.25">
      <c r="M166">
        <v>166</v>
      </c>
      <c r="N166">
        <f t="shared" ca="1" si="2"/>
        <v>0.45879098484214997</v>
      </c>
    </row>
    <row r="167" spans="13:14" x14ac:dyDescent="0.25">
      <c r="M167">
        <v>167</v>
      </c>
      <c r="N167">
        <f t="shared" ca="1" si="2"/>
        <v>0.238885350236964</v>
      </c>
    </row>
    <row r="168" spans="13:14" x14ac:dyDescent="0.25">
      <c r="M168">
        <v>168</v>
      </c>
      <c r="N168">
        <f t="shared" ca="1" si="2"/>
        <v>0.23023891629943649</v>
      </c>
    </row>
    <row r="169" spans="13:14" x14ac:dyDescent="0.25">
      <c r="M169">
        <v>169</v>
      </c>
      <c r="N169">
        <f t="shared" ca="1" si="2"/>
        <v>0.9362956958743498</v>
      </c>
    </row>
    <row r="170" spans="13:14" x14ac:dyDescent="0.25">
      <c r="M170">
        <v>170</v>
      </c>
      <c r="N170">
        <f t="shared" ca="1" si="2"/>
        <v>0.46328366417827815</v>
      </c>
    </row>
    <row r="171" spans="13:14" x14ac:dyDescent="0.25">
      <c r="M171">
        <v>171</v>
      </c>
      <c r="N171">
        <f t="shared" ca="1" si="2"/>
        <v>0.73134564737876906</v>
      </c>
    </row>
    <row r="172" spans="13:14" x14ac:dyDescent="0.25">
      <c r="M172">
        <v>172</v>
      </c>
      <c r="N172">
        <f t="shared" ca="1" si="2"/>
        <v>0.65281836081176525</v>
      </c>
    </row>
    <row r="173" spans="13:14" x14ac:dyDescent="0.25">
      <c r="M173">
        <v>173</v>
      </c>
      <c r="N173">
        <f t="shared" ca="1" si="2"/>
        <v>0.75458777161215851</v>
      </c>
    </row>
    <row r="174" spans="13:14" x14ac:dyDescent="0.25">
      <c r="M174">
        <v>174</v>
      </c>
      <c r="N174">
        <f t="shared" ca="1" si="2"/>
        <v>7.0738515883795317E-2</v>
      </c>
    </row>
    <row r="175" spans="13:14" x14ac:dyDescent="0.25">
      <c r="M175">
        <v>175</v>
      </c>
      <c r="N175">
        <f t="shared" ca="1" si="2"/>
        <v>0.36478072551762286</v>
      </c>
    </row>
    <row r="176" spans="13:14" x14ac:dyDescent="0.25">
      <c r="M176">
        <v>176</v>
      </c>
      <c r="N176">
        <f t="shared" ca="1" si="2"/>
        <v>0.27180006779832599</v>
      </c>
    </row>
    <row r="177" spans="13:14" x14ac:dyDescent="0.25">
      <c r="M177">
        <v>177</v>
      </c>
      <c r="N177">
        <f t="shared" ca="1" si="2"/>
        <v>0.15249229015408772</v>
      </c>
    </row>
    <row r="178" spans="13:14" x14ac:dyDescent="0.25">
      <c r="M178">
        <v>178</v>
      </c>
      <c r="N178">
        <f t="shared" ca="1" si="2"/>
        <v>0.60948532042365966</v>
      </c>
    </row>
    <row r="179" spans="13:14" x14ac:dyDescent="0.25">
      <c r="M179">
        <v>179</v>
      </c>
      <c r="N179">
        <f t="shared" ca="1" si="2"/>
        <v>0.11045536770630837</v>
      </c>
    </row>
    <row r="180" spans="13:14" x14ac:dyDescent="0.25">
      <c r="M180">
        <v>180</v>
      </c>
      <c r="N180">
        <f t="shared" ca="1" si="2"/>
        <v>0.88763261165709972</v>
      </c>
    </row>
    <row r="181" spans="13:14" x14ac:dyDescent="0.25">
      <c r="M181">
        <v>181</v>
      </c>
      <c r="N181">
        <f t="shared" ca="1" si="2"/>
        <v>0.72660379007722165</v>
      </c>
    </row>
    <row r="182" spans="13:14" x14ac:dyDescent="0.25">
      <c r="M182">
        <v>182</v>
      </c>
      <c r="N182">
        <f t="shared" ca="1" si="2"/>
        <v>0.91410341984182708</v>
      </c>
    </row>
    <row r="183" spans="13:14" x14ac:dyDescent="0.25">
      <c r="M183">
        <v>183</v>
      </c>
      <c r="N183">
        <f t="shared" ca="1" si="2"/>
        <v>0.79975456210102069</v>
      </c>
    </row>
    <row r="184" spans="13:14" x14ac:dyDescent="0.25">
      <c r="M184">
        <v>184</v>
      </c>
      <c r="N184">
        <f t="shared" ca="1" si="2"/>
        <v>0.4651981580947594</v>
      </c>
    </row>
    <row r="185" spans="13:14" x14ac:dyDescent="0.25">
      <c r="M185">
        <v>185</v>
      </c>
      <c r="N185">
        <f t="shared" ca="1" si="2"/>
        <v>0.10493236461396283</v>
      </c>
    </row>
    <row r="186" spans="13:14" x14ac:dyDescent="0.25">
      <c r="M186">
        <v>186</v>
      </c>
      <c r="N186">
        <f t="shared" ca="1" si="2"/>
        <v>0.96287448737608017</v>
      </c>
    </row>
    <row r="187" spans="13:14" x14ac:dyDescent="0.25">
      <c r="M187">
        <v>187</v>
      </c>
      <c r="N187">
        <f t="shared" ca="1" si="2"/>
        <v>0.32122126194914102</v>
      </c>
    </row>
    <row r="188" spans="13:14" x14ac:dyDescent="0.25">
      <c r="M188">
        <v>188</v>
      </c>
      <c r="N188">
        <f t="shared" ca="1" si="2"/>
        <v>0.15108313285847186</v>
      </c>
    </row>
    <row r="189" spans="13:14" x14ac:dyDescent="0.25">
      <c r="M189">
        <v>189</v>
      </c>
      <c r="N189">
        <f t="shared" ca="1" si="2"/>
        <v>0.76955955179846103</v>
      </c>
    </row>
    <row r="190" spans="13:14" x14ac:dyDescent="0.25">
      <c r="M190">
        <v>190</v>
      </c>
      <c r="N190">
        <f t="shared" ca="1" si="2"/>
        <v>0.85187348421138054</v>
      </c>
    </row>
    <row r="191" spans="13:14" x14ac:dyDescent="0.25">
      <c r="M191">
        <v>191</v>
      </c>
      <c r="N191">
        <f t="shared" ca="1" si="2"/>
        <v>2.6424806434917292E-2</v>
      </c>
    </row>
    <row r="192" spans="13:14" x14ac:dyDescent="0.25">
      <c r="M192">
        <v>192</v>
      </c>
      <c r="N192">
        <f t="shared" ca="1" si="2"/>
        <v>0.9458312612088956</v>
      </c>
    </row>
    <row r="193" spans="13:14" x14ac:dyDescent="0.25">
      <c r="M193">
        <v>193</v>
      </c>
      <c r="N193">
        <f t="shared" ca="1" si="2"/>
        <v>0.55224279082262595</v>
      </c>
    </row>
    <row r="194" spans="13:14" x14ac:dyDescent="0.25">
      <c r="M194">
        <v>194</v>
      </c>
      <c r="N194">
        <f t="shared" ref="N194:N257" ca="1" si="3">RAND()</f>
        <v>0.50152793757733583</v>
      </c>
    </row>
    <row r="195" spans="13:14" x14ac:dyDescent="0.25">
      <c r="M195">
        <v>195</v>
      </c>
      <c r="N195">
        <f t="shared" ca="1" si="3"/>
        <v>0.5105878879694582</v>
      </c>
    </row>
    <row r="196" spans="13:14" x14ac:dyDescent="0.25">
      <c r="M196">
        <v>196</v>
      </c>
      <c r="N196">
        <f t="shared" ca="1" si="3"/>
        <v>0.66310231767373662</v>
      </c>
    </row>
    <row r="197" spans="13:14" x14ac:dyDescent="0.25">
      <c r="M197">
        <v>197</v>
      </c>
      <c r="N197">
        <f t="shared" ca="1" si="3"/>
        <v>0.19274727234454536</v>
      </c>
    </row>
    <row r="198" spans="13:14" x14ac:dyDescent="0.25">
      <c r="M198">
        <v>198</v>
      </c>
      <c r="N198">
        <f t="shared" ca="1" si="3"/>
        <v>0.54611110688277043</v>
      </c>
    </row>
    <row r="199" spans="13:14" x14ac:dyDescent="0.25">
      <c r="M199">
        <v>199</v>
      </c>
      <c r="N199">
        <f t="shared" ca="1" si="3"/>
        <v>7.5537183010320197E-2</v>
      </c>
    </row>
    <row r="200" spans="13:14" x14ac:dyDescent="0.25">
      <c r="M200">
        <v>200</v>
      </c>
      <c r="N200">
        <f t="shared" ca="1" si="3"/>
        <v>0.85711511554890607</v>
      </c>
    </row>
    <row r="201" spans="13:14" x14ac:dyDescent="0.25">
      <c r="M201">
        <v>201</v>
      </c>
      <c r="N201">
        <f t="shared" ca="1" si="3"/>
        <v>0.80994511991488471</v>
      </c>
    </row>
    <row r="202" spans="13:14" x14ac:dyDescent="0.25">
      <c r="M202">
        <v>202</v>
      </c>
      <c r="N202">
        <f t="shared" ca="1" si="3"/>
        <v>0.14609074122634302</v>
      </c>
    </row>
    <row r="203" spans="13:14" x14ac:dyDescent="0.25">
      <c r="M203">
        <v>203</v>
      </c>
      <c r="N203">
        <f t="shared" ca="1" si="3"/>
        <v>0.18268660640909684</v>
      </c>
    </row>
    <row r="204" spans="13:14" x14ac:dyDescent="0.25">
      <c r="M204">
        <v>204</v>
      </c>
      <c r="N204">
        <f t="shared" ca="1" si="3"/>
        <v>0.32573189447553763</v>
      </c>
    </row>
    <row r="205" spans="13:14" x14ac:dyDescent="0.25">
      <c r="M205">
        <v>205</v>
      </c>
      <c r="N205">
        <f t="shared" ca="1" si="3"/>
        <v>0.46395834446818718</v>
      </c>
    </row>
    <row r="206" spans="13:14" x14ac:dyDescent="0.25">
      <c r="M206">
        <v>206</v>
      </c>
      <c r="N206">
        <f t="shared" ca="1" si="3"/>
        <v>0.57881758041626175</v>
      </c>
    </row>
    <row r="207" spans="13:14" x14ac:dyDescent="0.25">
      <c r="M207">
        <v>207</v>
      </c>
      <c r="N207">
        <f t="shared" ca="1" si="3"/>
        <v>0.36322561422240296</v>
      </c>
    </row>
    <row r="208" spans="13:14" x14ac:dyDescent="0.25">
      <c r="M208">
        <v>208</v>
      </c>
      <c r="N208">
        <f t="shared" ca="1" si="3"/>
        <v>0.43880769237533512</v>
      </c>
    </row>
    <row r="209" spans="13:14" x14ac:dyDescent="0.25">
      <c r="M209">
        <v>209</v>
      </c>
      <c r="N209">
        <f t="shared" ca="1" si="3"/>
        <v>0.86510124594877624</v>
      </c>
    </row>
    <row r="210" spans="13:14" x14ac:dyDescent="0.25">
      <c r="M210">
        <v>210</v>
      </c>
      <c r="N210">
        <f t="shared" ca="1" si="3"/>
        <v>0.52971537678791936</v>
      </c>
    </row>
    <row r="211" spans="13:14" x14ac:dyDescent="0.25">
      <c r="M211">
        <v>211</v>
      </c>
      <c r="N211">
        <f t="shared" ca="1" si="3"/>
        <v>0.54429895324485411</v>
      </c>
    </row>
    <row r="212" spans="13:14" x14ac:dyDescent="0.25">
      <c r="M212">
        <v>212</v>
      </c>
      <c r="N212">
        <f t="shared" ca="1" si="3"/>
        <v>1.7178332199864088E-2</v>
      </c>
    </row>
    <row r="213" spans="13:14" x14ac:dyDescent="0.25">
      <c r="M213">
        <v>213</v>
      </c>
      <c r="N213">
        <f t="shared" ca="1" si="3"/>
        <v>0.42929466840788555</v>
      </c>
    </row>
    <row r="214" spans="13:14" x14ac:dyDescent="0.25">
      <c r="M214">
        <v>214</v>
      </c>
      <c r="N214">
        <f t="shared" ca="1" si="3"/>
        <v>0.26589465743533314</v>
      </c>
    </row>
    <row r="215" spans="13:14" x14ac:dyDescent="0.25">
      <c r="M215">
        <v>215</v>
      </c>
      <c r="N215">
        <f t="shared" ca="1" si="3"/>
        <v>0.31585314725160096</v>
      </c>
    </row>
    <row r="216" spans="13:14" x14ac:dyDescent="0.25">
      <c r="M216">
        <v>216</v>
      </c>
      <c r="N216">
        <f t="shared" ca="1" si="3"/>
        <v>0.63966609111539297</v>
      </c>
    </row>
    <row r="217" spans="13:14" x14ac:dyDescent="0.25">
      <c r="M217">
        <v>217</v>
      </c>
      <c r="N217">
        <f t="shared" ca="1" si="3"/>
        <v>6.5759652429553173E-2</v>
      </c>
    </row>
    <row r="218" spans="13:14" x14ac:dyDescent="0.25">
      <c r="M218">
        <v>218</v>
      </c>
      <c r="N218">
        <f t="shared" ca="1" si="3"/>
        <v>0.93519502113922526</v>
      </c>
    </row>
    <row r="219" spans="13:14" x14ac:dyDescent="0.25">
      <c r="M219">
        <v>219</v>
      </c>
      <c r="N219">
        <f t="shared" ca="1" si="3"/>
        <v>0.52607865110518393</v>
      </c>
    </row>
    <row r="220" spans="13:14" x14ac:dyDescent="0.25">
      <c r="M220">
        <v>220</v>
      </c>
      <c r="N220">
        <f t="shared" ca="1" si="3"/>
        <v>0.53421325522612684</v>
      </c>
    </row>
    <row r="221" spans="13:14" x14ac:dyDescent="0.25">
      <c r="M221">
        <v>221</v>
      </c>
      <c r="N221">
        <f t="shared" ca="1" si="3"/>
        <v>0.55103247574288761</v>
      </c>
    </row>
    <row r="222" spans="13:14" x14ac:dyDescent="0.25">
      <c r="M222">
        <v>222</v>
      </c>
      <c r="N222">
        <f t="shared" ca="1" si="3"/>
        <v>0.82558410078895295</v>
      </c>
    </row>
    <row r="223" spans="13:14" x14ac:dyDescent="0.25">
      <c r="M223">
        <v>223</v>
      </c>
      <c r="N223">
        <f t="shared" ca="1" si="3"/>
        <v>0.5702864963775256</v>
      </c>
    </row>
    <row r="224" spans="13:14" x14ac:dyDescent="0.25">
      <c r="M224">
        <v>224</v>
      </c>
      <c r="N224">
        <f t="shared" ca="1" si="3"/>
        <v>0.94591459339755202</v>
      </c>
    </row>
    <row r="225" spans="13:14" x14ac:dyDescent="0.25">
      <c r="M225">
        <v>225</v>
      </c>
      <c r="N225">
        <f t="shared" ca="1" si="3"/>
        <v>0.73223272283268526</v>
      </c>
    </row>
    <row r="226" spans="13:14" x14ac:dyDescent="0.25">
      <c r="M226">
        <v>226</v>
      </c>
      <c r="N226">
        <f t="shared" ca="1" si="3"/>
        <v>0.33286103242376908</v>
      </c>
    </row>
    <row r="227" spans="13:14" x14ac:dyDescent="0.25">
      <c r="M227">
        <v>227</v>
      </c>
      <c r="N227">
        <f t="shared" ca="1" si="3"/>
        <v>0.6406539191557663</v>
      </c>
    </row>
    <row r="228" spans="13:14" x14ac:dyDescent="0.25">
      <c r="M228">
        <v>228</v>
      </c>
      <c r="N228">
        <f t="shared" ca="1" si="3"/>
        <v>0.49055911708252919</v>
      </c>
    </row>
    <row r="229" spans="13:14" x14ac:dyDescent="0.25">
      <c r="M229">
        <v>229</v>
      </c>
      <c r="N229">
        <f t="shared" ca="1" si="3"/>
        <v>2.5040142484618944E-2</v>
      </c>
    </row>
    <row r="230" spans="13:14" x14ac:dyDescent="0.25">
      <c r="M230">
        <v>230</v>
      </c>
      <c r="N230">
        <f t="shared" ca="1" si="3"/>
        <v>1.8683932712596163E-2</v>
      </c>
    </row>
    <row r="231" spans="13:14" x14ac:dyDescent="0.25">
      <c r="M231">
        <v>231</v>
      </c>
      <c r="N231">
        <f t="shared" ca="1" si="3"/>
        <v>0.20426875993062077</v>
      </c>
    </row>
    <row r="232" spans="13:14" x14ac:dyDescent="0.25">
      <c r="M232">
        <v>232</v>
      </c>
      <c r="N232">
        <f t="shared" ca="1" si="3"/>
        <v>1.6509371347102064E-2</v>
      </c>
    </row>
    <row r="233" spans="13:14" x14ac:dyDescent="0.25">
      <c r="M233">
        <v>233</v>
      </c>
      <c r="N233">
        <f t="shared" ca="1" si="3"/>
        <v>0.32748629539258334</v>
      </c>
    </row>
    <row r="234" spans="13:14" x14ac:dyDescent="0.25">
      <c r="M234">
        <v>234</v>
      </c>
      <c r="N234">
        <f t="shared" ca="1" si="3"/>
        <v>0.82396970918292922</v>
      </c>
    </row>
    <row r="235" spans="13:14" x14ac:dyDescent="0.25">
      <c r="M235">
        <v>235</v>
      </c>
      <c r="N235">
        <f t="shared" ca="1" si="3"/>
        <v>0.58993807828139488</v>
      </c>
    </row>
    <row r="236" spans="13:14" x14ac:dyDescent="0.25">
      <c r="M236">
        <v>236</v>
      </c>
      <c r="N236">
        <f t="shared" ca="1" si="3"/>
        <v>0.72098457167879071</v>
      </c>
    </row>
    <row r="237" spans="13:14" x14ac:dyDescent="0.25">
      <c r="M237">
        <v>237</v>
      </c>
      <c r="N237">
        <f t="shared" ca="1" si="3"/>
        <v>0.33980196873941582</v>
      </c>
    </row>
    <row r="238" spans="13:14" x14ac:dyDescent="0.25">
      <c r="M238">
        <v>238</v>
      </c>
      <c r="N238">
        <f t="shared" ca="1" si="3"/>
        <v>0.1556895639100877</v>
      </c>
    </row>
    <row r="239" spans="13:14" x14ac:dyDescent="0.25">
      <c r="M239">
        <v>239</v>
      </c>
      <c r="N239">
        <f t="shared" ca="1" si="3"/>
        <v>0.87177108600515996</v>
      </c>
    </row>
    <row r="240" spans="13:14" x14ac:dyDescent="0.25">
      <c r="M240">
        <v>240</v>
      </c>
      <c r="N240">
        <f t="shared" ca="1" si="3"/>
        <v>4.7292967067355751E-2</v>
      </c>
    </row>
    <row r="241" spans="13:14" x14ac:dyDescent="0.25">
      <c r="M241">
        <v>241</v>
      </c>
      <c r="N241">
        <f t="shared" ca="1" si="3"/>
        <v>0.69807794781532939</v>
      </c>
    </row>
    <row r="242" spans="13:14" x14ac:dyDescent="0.25">
      <c r="M242">
        <v>242</v>
      </c>
      <c r="N242">
        <f t="shared" ca="1" si="3"/>
        <v>0.80321177625960161</v>
      </c>
    </row>
    <row r="243" spans="13:14" x14ac:dyDescent="0.25">
      <c r="M243">
        <v>243</v>
      </c>
      <c r="N243">
        <f t="shared" ca="1" si="3"/>
        <v>0.7894541176705091</v>
      </c>
    </row>
    <row r="244" spans="13:14" x14ac:dyDescent="0.25">
      <c r="M244">
        <v>244</v>
      </c>
      <c r="N244">
        <f t="shared" ca="1" si="3"/>
        <v>0.63837513829990078</v>
      </c>
    </row>
    <row r="245" spans="13:14" x14ac:dyDescent="0.25">
      <c r="M245">
        <v>245</v>
      </c>
      <c r="N245">
        <f t="shared" ca="1" si="3"/>
        <v>0.20165697904251623</v>
      </c>
    </row>
    <row r="246" spans="13:14" x14ac:dyDescent="0.25">
      <c r="M246">
        <v>246</v>
      </c>
      <c r="N246">
        <f t="shared" ca="1" si="3"/>
        <v>0.84898661694229105</v>
      </c>
    </row>
    <row r="247" spans="13:14" x14ac:dyDescent="0.25">
      <c r="M247">
        <v>247</v>
      </c>
      <c r="N247">
        <f t="shared" ca="1" si="3"/>
        <v>0.80384589555684127</v>
      </c>
    </row>
    <row r="248" spans="13:14" x14ac:dyDescent="0.25">
      <c r="M248">
        <v>248</v>
      </c>
      <c r="N248">
        <f t="shared" ca="1" si="3"/>
        <v>0.54650388348249079</v>
      </c>
    </row>
    <row r="249" spans="13:14" x14ac:dyDescent="0.25">
      <c r="M249">
        <v>249</v>
      </c>
      <c r="N249">
        <f t="shared" ca="1" si="3"/>
        <v>0.97599941021788383</v>
      </c>
    </row>
    <row r="250" spans="13:14" x14ac:dyDescent="0.25">
      <c r="M250">
        <v>250</v>
      </c>
      <c r="N250">
        <f t="shared" ca="1" si="3"/>
        <v>0.47471897033276012</v>
      </c>
    </row>
    <row r="251" spans="13:14" x14ac:dyDescent="0.25">
      <c r="M251">
        <v>251</v>
      </c>
      <c r="N251">
        <f t="shared" ca="1" si="3"/>
        <v>0.52928261059312376</v>
      </c>
    </row>
    <row r="252" spans="13:14" x14ac:dyDescent="0.25">
      <c r="M252">
        <v>252</v>
      </c>
      <c r="N252">
        <f t="shared" ca="1" si="3"/>
        <v>0.14915800806336421</v>
      </c>
    </row>
    <row r="253" spans="13:14" x14ac:dyDescent="0.25">
      <c r="M253">
        <v>253</v>
      </c>
      <c r="N253">
        <f t="shared" ca="1" si="3"/>
        <v>7.4673475307487358E-2</v>
      </c>
    </row>
    <row r="254" spans="13:14" x14ac:dyDescent="0.25">
      <c r="M254">
        <v>254</v>
      </c>
      <c r="N254">
        <f t="shared" ca="1" si="3"/>
        <v>0.40498074052528599</v>
      </c>
    </row>
    <row r="255" spans="13:14" x14ac:dyDescent="0.25">
      <c r="M255">
        <v>255</v>
      </c>
      <c r="N255">
        <f t="shared" ca="1" si="3"/>
        <v>0.84631607635657324</v>
      </c>
    </row>
    <row r="256" spans="13:14" x14ac:dyDescent="0.25">
      <c r="M256">
        <v>256</v>
      </c>
      <c r="N256">
        <f t="shared" ca="1" si="3"/>
        <v>0.86152826705434182</v>
      </c>
    </row>
    <row r="257" spans="13:14" x14ac:dyDescent="0.25">
      <c r="M257">
        <v>257</v>
      </c>
      <c r="N257">
        <f t="shared" ca="1" si="3"/>
        <v>0.66986136466729695</v>
      </c>
    </row>
    <row r="258" spans="13:14" x14ac:dyDescent="0.25">
      <c r="M258">
        <v>258</v>
      </c>
      <c r="N258">
        <f t="shared" ref="N258:N321" ca="1" si="4">RAND()</f>
        <v>0.48410932167528098</v>
      </c>
    </row>
    <row r="259" spans="13:14" x14ac:dyDescent="0.25">
      <c r="M259">
        <v>259</v>
      </c>
      <c r="N259">
        <f t="shared" ca="1" si="4"/>
        <v>0.36215494067642495</v>
      </c>
    </row>
    <row r="260" spans="13:14" x14ac:dyDescent="0.25">
      <c r="M260">
        <v>260</v>
      </c>
      <c r="N260">
        <f t="shared" ca="1" si="4"/>
        <v>8.1930451545385363E-2</v>
      </c>
    </row>
    <row r="261" spans="13:14" x14ac:dyDescent="0.25">
      <c r="M261">
        <v>261</v>
      </c>
      <c r="N261">
        <f t="shared" ca="1" si="4"/>
        <v>0.67236318044260202</v>
      </c>
    </row>
    <row r="262" spans="13:14" x14ac:dyDescent="0.25">
      <c r="M262">
        <v>262</v>
      </c>
      <c r="N262">
        <f t="shared" ca="1" si="4"/>
        <v>0.35929182459568354</v>
      </c>
    </row>
    <row r="263" spans="13:14" x14ac:dyDescent="0.25">
      <c r="M263">
        <v>263</v>
      </c>
      <c r="N263">
        <f t="shared" ca="1" si="4"/>
        <v>0.29030411294586433</v>
      </c>
    </row>
    <row r="264" spans="13:14" x14ac:dyDescent="0.25">
      <c r="M264">
        <v>264</v>
      </c>
      <c r="N264">
        <f t="shared" ca="1" si="4"/>
        <v>0.85247372146791811</v>
      </c>
    </row>
    <row r="265" spans="13:14" x14ac:dyDescent="0.25">
      <c r="M265">
        <v>265</v>
      </c>
      <c r="N265">
        <f t="shared" ca="1" si="4"/>
        <v>0.54504389968118738</v>
      </c>
    </row>
    <row r="266" spans="13:14" x14ac:dyDescent="0.25">
      <c r="M266">
        <v>266</v>
      </c>
      <c r="N266">
        <f t="shared" ca="1" si="4"/>
        <v>0.46434058915256549</v>
      </c>
    </row>
    <row r="267" spans="13:14" x14ac:dyDescent="0.25">
      <c r="M267">
        <v>267</v>
      </c>
      <c r="N267">
        <f t="shared" ca="1" si="4"/>
        <v>0.400009361433045</v>
      </c>
    </row>
    <row r="268" spans="13:14" x14ac:dyDescent="0.25">
      <c r="M268">
        <v>268</v>
      </c>
      <c r="N268">
        <f t="shared" ca="1" si="4"/>
        <v>6.6598006255522924E-2</v>
      </c>
    </row>
    <row r="269" spans="13:14" x14ac:dyDescent="0.25">
      <c r="M269">
        <v>269</v>
      </c>
      <c r="N269">
        <f t="shared" ca="1" si="4"/>
        <v>0.83258304628734747</v>
      </c>
    </row>
    <row r="270" spans="13:14" x14ac:dyDescent="0.25">
      <c r="M270">
        <v>270</v>
      </c>
      <c r="N270">
        <f t="shared" ca="1" si="4"/>
        <v>0.58019694347196549</v>
      </c>
    </row>
    <row r="271" spans="13:14" x14ac:dyDescent="0.25">
      <c r="M271">
        <v>271</v>
      </c>
      <c r="N271">
        <f t="shared" ca="1" si="4"/>
        <v>0.91836386328874309</v>
      </c>
    </row>
    <row r="272" spans="13:14" x14ac:dyDescent="0.25">
      <c r="M272">
        <v>272</v>
      </c>
      <c r="N272">
        <f t="shared" ca="1" si="4"/>
        <v>0.78223228751645679</v>
      </c>
    </row>
    <row r="273" spans="13:14" x14ac:dyDescent="0.25">
      <c r="M273">
        <v>273</v>
      </c>
      <c r="N273">
        <f t="shared" ca="1" si="4"/>
        <v>0.91871595709060816</v>
      </c>
    </row>
    <row r="274" spans="13:14" x14ac:dyDescent="0.25">
      <c r="M274">
        <v>274</v>
      </c>
      <c r="N274">
        <f t="shared" ca="1" si="4"/>
        <v>0.20479267368226128</v>
      </c>
    </row>
    <row r="275" spans="13:14" x14ac:dyDescent="0.25">
      <c r="M275">
        <v>275</v>
      </c>
      <c r="N275">
        <f t="shared" ca="1" si="4"/>
        <v>0.15110183027534563</v>
      </c>
    </row>
    <row r="276" spans="13:14" x14ac:dyDescent="0.25">
      <c r="M276">
        <v>276</v>
      </c>
      <c r="N276">
        <f t="shared" ca="1" si="4"/>
        <v>0.37263563381521603</v>
      </c>
    </row>
    <row r="277" spans="13:14" x14ac:dyDescent="0.25">
      <c r="M277">
        <v>277</v>
      </c>
      <c r="N277">
        <f t="shared" ca="1" si="4"/>
        <v>0.14560997620918381</v>
      </c>
    </row>
    <row r="278" spans="13:14" x14ac:dyDescent="0.25">
      <c r="M278">
        <v>278</v>
      </c>
      <c r="N278">
        <f t="shared" ca="1" si="4"/>
        <v>6.1517081350672465E-2</v>
      </c>
    </row>
    <row r="279" spans="13:14" x14ac:dyDescent="0.25">
      <c r="M279">
        <v>279</v>
      </c>
      <c r="N279">
        <f t="shared" ca="1" si="4"/>
        <v>0.440058488038644</v>
      </c>
    </row>
    <row r="280" spans="13:14" x14ac:dyDescent="0.25">
      <c r="M280">
        <v>280</v>
      </c>
      <c r="N280">
        <f t="shared" ca="1" si="4"/>
        <v>5.8211186522170943E-2</v>
      </c>
    </row>
    <row r="281" spans="13:14" x14ac:dyDescent="0.25">
      <c r="M281">
        <v>281</v>
      </c>
      <c r="N281">
        <f t="shared" ca="1" si="4"/>
        <v>0.5264536774952846</v>
      </c>
    </row>
    <row r="282" spans="13:14" x14ac:dyDescent="0.25">
      <c r="M282">
        <v>282</v>
      </c>
      <c r="N282">
        <f t="shared" ca="1" si="4"/>
        <v>6.2680710734852596E-2</v>
      </c>
    </row>
    <row r="283" spans="13:14" x14ac:dyDescent="0.25">
      <c r="M283">
        <v>283</v>
      </c>
      <c r="N283">
        <f t="shared" ca="1" si="4"/>
        <v>0.62556876987289556</v>
      </c>
    </row>
    <row r="284" spans="13:14" x14ac:dyDescent="0.25">
      <c r="M284">
        <v>284</v>
      </c>
      <c r="N284">
        <f t="shared" ca="1" si="4"/>
        <v>0.36110476631009425</v>
      </c>
    </row>
    <row r="285" spans="13:14" x14ac:dyDescent="0.25">
      <c r="M285">
        <v>285</v>
      </c>
      <c r="N285">
        <f t="shared" ca="1" si="4"/>
        <v>0.82092567348136636</v>
      </c>
    </row>
    <row r="286" spans="13:14" x14ac:dyDescent="0.25">
      <c r="M286">
        <v>286</v>
      </c>
      <c r="N286">
        <f t="shared" ca="1" si="4"/>
        <v>0.47961106510297868</v>
      </c>
    </row>
    <row r="287" spans="13:14" x14ac:dyDescent="0.25">
      <c r="M287">
        <v>287</v>
      </c>
      <c r="N287">
        <f t="shared" ca="1" si="4"/>
        <v>3.0428940089641254E-2</v>
      </c>
    </row>
    <row r="288" spans="13:14" x14ac:dyDescent="0.25">
      <c r="M288">
        <v>288</v>
      </c>
      <c r="N288">
        <f t="shared" ca="1" si="4"/>
        <v>0.79449868692047465</v>
      </c>
    </row>
    <row r="289" spans="13:14" x14ac:dyDescent="0.25">
      <c r="M289">
        <v>289</v>
      </c>
      <c r="N289">
        <f t="shared" ca="1" si="4"/>
        <v>0.89300383850901965</v>
      </c>
    </row>
    <row r="290" spans="13:14" x14ac:dyDescent="0.25">
      <c r="M290">
        <v>290</v>
      </c>
      <c r="N290">
        <f t="shared" ca="1" si="4"/>
        <v>0.32017884707369182</v>
      </c>
    </row>
    <row r="291" spans="13:14" x14ac:dyDescent="0.25">
      <c r="M291">
        <v>291</v>
      </c>
      <c r="N291">
        <f t="shared" ca="1" si="4"/>
        <v>0.87831569178382618</v>
      </c>
    </row>
    <row r="292" spans="13:14" x14ac:dyDescent="0.25">
      <c r="M292">
        <v>292</v>
      </c>
      <c r="N292">
        <f t="shared" ca="1" si="4"/>
        <v>0.47703658948605376</v>
      </c>
    </row>
    <row r="293" spans="13:14" x14ac:dyDescent="0.25">
      <c r="M293">
        <v>293</v>
      </c>
      <c r="N293">
        <f t="shared" ca="1" si="4"/>
        <v>0.51997673611347528</v>
      </c>
    </row>
    <row r="294" spans="13:14" x14ac:dyDescent="0.25">
      <c r="M294">
        <v>294</v>
      </c>
      <c r="N294">
        <f t="shared" ca="1" si="4"/>
        <v>0.29372693028662722</v>
      </c>
    </row>
    <row r="295" spans="13:14" x14ac:dyDescent="0.25">
      <c r="M295">
        <v>295</v>
      </c>
      <c r="N295">
        <f t="shared" ca="1" si="4"/>
        <v>0.11430369481579794</v>
      </c>
    </row>
    <row r="296" spans="13:14" x14ac:dyDescent="0.25">
      <c r="M296">
        <v>296</v>
      </c>
      <c r="N296">
        <f t="shared" ca="1" si="4"/>
        <v>0.34838108406622581</v>
      </c>
    </row>
    <row r="297" spans="13:14" x14ac:dyDescent="0.25">
      <c r="M297">
        <v>297</v>
      </c>
      <c r="N297">
        <f t="shared" ca="1" si="4"/>
        <v>0.36116241448856701</v>
      </c>
    </row>
    <row r="298" spans="13:14" x14ac:dyDescent="0.25">
      <c r="M298">
        <v>298</v>
      </c>
      <c r="N298">
        <f t="shared" ca="1" si="4"/>
        <v>2.0847515564467178E-2</v>
      </c>
    </row>
    <row r="299" spans="13:14" x14ac:dyDescent="0.25">
      <c r="M299">
        <v>299</v>
      </c>
      <c r="N299">
        <f t="shared" ca="1" si="4"/>
        <v>0.14200266358792923</v>
      </c>
    </row>
    <row r="300" spans="13:14" x14ac:dyDescent="0.25">
      <c r="M300">
        <v>300</v>
      </c>
      <c r="N300">
        <f t="shared" ca="1" si="4"/>
        <v>0.63758520821760911</v>
      </c>
    </row>
    <row r="301" spans="13:14" x14ac:dyDescent="0.25">
      <c r="M301">
        <v>301</v>
      </c>
      <c r="N301">
        <f t="shared" ca="1" si="4"/>
        <v>0.47246495262720967</v>
      </c>
    </row>
    <row r="302" spans="13:14" x14ac:dyDescent="0.25">
      <c r="M302">
        <v>302</v>
      </c>
      <c r="N302">
        <f t="shared" ca="1" si="4"/>
        <v>4.6214784097343697E-2</v>
      </c>
    </row>
    <row r="303" spans="13:14" x14ac:dyDescent="0.25">
      <c r="M303">
        <v>303</v>
      </c>
      <c r="N303">
        <f t="shared" ca="1" si="4"/>
        <v>0.77307710552453157</v>
      </c>
    </row>
    <row r="304" spans="13:14" x14ac:dyDescent="0.25">
      <c r="M304">
        <v>304</v>
      </c>
      <c r="N304">
        <f t="shared" ca="1" si="4"/>
        <v>0.20928843053352697</v>
      </c>
    </row>
    <row r="305" spans="13:14" x14ac:dyDescent="0.25">
      <c r="M305">
        <v>305</v>
      </c>
      <c r="N305">
        <f t="shared" ca="1" si="4"/>
        <v>0.37322023478813859</v>
      </c>
    </row>
    <row r="306" spans="13:14" x14ac:dyDescent="0.25">
      <c r="M306">
        <v>306</v>
      </c>
      <c r="N306">
        <f t="shared" ca="1" si="4"/>
        <v>2.0900280800179027E-2</v>
      </c>
    </row>
    <row r="307" spans="13:14" x14ac:dyDescent="0.25">
      <c r="M307">
        <v>307</v>
      </c>
      <c r="N307">
        <f t="shared" ca="1" si="4"/>
        <v>0.66306655421175287</v>
      </c>
    </row>
    <row r="308" spans="13:14" x14ac:dyDescent="0.25">
      <c r="M308">
        <v>308</v>
      </c>
      <c r="N308">
        <f t="shared" ca="1" si="4"/>
        <v>0.60315015339047751</v>
      </c>
    </row>
    <row r="309" spans="13:14" x14ac:dyDescent="0.25">
      <c r="M309">
        <v>309</v>
      </c>
      <c r="N309">
        <f t="shared" ca="1" si="4"/>
        <v>0.13228651694418847</v>
      </c>
    </row>
    <row r="310" spans="13:14" x14ac:dyDescent="0.25">
      <c r="M310">
        <v>310</v>
      </c>
      <c r="N310">
        <f t="shared" ca="1" si="4"/>
        <v>0.3281383155041131</v>
      </c>
    </row>
    <row r="311" spans="13:14" x14ac:dyDescent="0.25">
      <c r="M311">
        <v>311</v>
      </c>
      <c r="N311">
        <f t="shared" ca="1" si="4"/>
        <v>0.42612750416836087</v>
      </c>
    </row>
    <row r="312" spans="13:14" x14ac:dyDescent="0.25">
      <c r="M312">
        <v>312</v>
      </c>
      <c r="N312">
        <f t="shared" ca="1" si="4"/>
        <v>0.36462153595855185</v>
      </c>
    </row>
    <row r="313" spans="13:14" x14ac:dyDescent="0.25">
      <c r="M313">
        <v>313</v>
      </c>
      <c r="N313">
        <f t="shared" ca="1" si="4"/>
        <v>0.37013833205111624</v>
      </c>
    </row>
    <row r="314" spans="13:14" x14ac:dyDescent="0.25">
      <c r="M314">
        <v>314</v>
      </c>
      <c r="N314">
        <f t="shared" ca="1" si="4"/>
        <v>0.73729893509749589</v>
      </c>
    </row>
    <row r="315" spans="13:14" x14ac:dyDescent="0.25">
      <c r="M315">
        <v>315</v>
      </c>
      <c r="N315">
        <f t="shared" ca="1" si="4"/>
        <v>0.53081493268764357</v>
      </c>
    </row>
    <row r="316" spans="13:14" x14ac:dyDescent="0.25">
      <c r="M316">
        <v>316</v>
      </c>
      <c r="N316">
        <f t="shared" ca="1" si="4"/>
        <v>0.18611129058032827</v>
      </c>
    </row>
    <row r="317" spans="13:14" x14ac:dyDescent="0.25">
      <c r="M317">
        <v>317</v>
      </c>
      <c r="N317">
        <f t="shared" ca="1" si="4"/>
        <v>0.71691478444849421</v>
      </c>
    </row>
    <row r="318" spans="13:14" x14ac:dyDescent="0.25">
      <c r="M318">
        <v>318</v>
      </c>
      <c r="N318">
        <f t="shared" ca="1" si="4"/>
        <v>3.9255782092122993E-2</v>
      </c>
    </row>
    <row r="319" spans="13:14" x14ac:dyDescent="0.25">
      <c r="M319">
        <v>319</v>
      </c>
      <c r="N319">
        <f t="shared" ca="1" si="4"/>
        <v>0.9094451324596956</v>
      </c>
    </row>
    <row r="320" spans="13:14" x14ac:dyDescent="0.25">
      <c r="M320">
        <v>320</v>
      </c>
      <c r="N320">
        <f t="shared" ca="1" si="4"/>
        <v>0.85623722211892939</v>
      </c>
    </row>
    <row r="321" spans="13:14" x14ac:dyDescent="0.25">
      <c r="M321">
        <v>321</v>
      </c>
      <c r="N321">
        <f t="shared" ca="1" si="4"/>
        <v>0.61897779774985373</v>
      </c>
    </row>
    <row r="322" spans="13:14" x14ac:dyDescent="0.25">
      <c r="M322">
        <v>322</v>
      </c>
      <c r="N322">
        <f t="shared" ref="N322:N385" ca="1" si="5">RAND()</f>
        <v>0.90909310476118743</v>
      </c>
    </row>
    <row r="323" spans="13:14" x14ac:dyDescent="0.25">
      <c r="M323">
        <v>323</v>
      </c>
      <c r="N323">
        <f t="shared" ca="1" si="5"/>
        <v>0.13316407053848167</v>
      </c>
    </row>
    <row r="324" spans="13:14" x14ac:dyDescent="0.25">
      <c r="M324">
        <v>324</v>
      </c>
      <c r="N324">
        <f t="shared" ca="1" si="5"/>
        <v>0.83240891511071036</v>
      </c>
    </row>
    <row r="325" spans="13:14" x14ac:dyDescent="0.25">
      <c r="M325">
        <v>325</v>
      </c>
      <c r="N325">
        <f t="shared" ca="1" si="5"/>
        <v>0.41684392136512238</v>
      </c>
    </row>
    <row r="326" spans="13:14" x14ac:dyDescent="0.25">
      <c r="M326">
        <v>326</v>
      </c>
      <c r="N326">
        <f t="shared" ca="1" si="5"/>
        <v>0.8831352330251433</v>
      </c>
    </row>
    <row r="327" spans="13:14" x14ac:dyDescent="0.25">
      <c r="M327">
        <v>327</v>
      </c>
      <c r="N327">
        <f t="shared" ca="1" si="5"/>
        <v>0.64133419720153173</v>
      </c>
    </row>
    <row r="328" spans="13:14" x14ac:dyDescent="0.25">
      <c r="M328">
        <v>328</v>
      </c>
      <c r="N328">
        <f t="shared" ca="1" si="5"/>
        <v>0.69857691404135058</v>
      </c>
    </row>
    <row r="329" spans="13:14" x14ac:dyDescent="0.25">
      <c r="M329">
        <v>329</v>
      </c>
      <c r="N329">
        <f t="shared" ca="1" si="5"/>
        <v>0.90979380542552224</v>
      </c>
    </row>
    <row r="330" spans="13:14" x14ac:dyDescent="0.25">
      <c r="M330">
        <v>330</v>
      </c>
      <c r="N330">
        <f t="shared" ca="1" si="5"/>
        <v>0.70351724446057207</v>
      </c>
    </row>
    <row r="331" spans="13:14" x14ac:dyDescent="0.25">
      <c r="M331">
        <v>331</v>
      </c>
      <c r="N331">
        <f t="shared" ca="1" si="5"/>
        <v>0.4857369249195137</v>
      </c>
    </row>
    <row r="332" spans="13:14" x14ac:dyDescent="0.25">
      <c r="M332">
        <v>332</v>
      </c>
      <c r="N332">
        <f t="shared" ca="1" si="5"/>
        <v>0.84117492869413601</v>
      </c>
    </row>
    <row r="333" spans="13:14" x14ac:dyDescent="0.25">
      <c r="M333">
        <v>333</v>
      </c>
      <c r="N333">
        <f t="shared" ca="1" si="5"/>
        <v>6.1078887120326053E-3</v>
      </c>
    </row>
    <row r="334" spans="13:14" x14ac:dyDescent="0.25">
      <c r="M334">
        <v>334</v>
      </c>
      <c r="N334">
        <f t="shared" ca="1" si="5"/>
        <v>0.57104547312157627</v>
      </c>
    </row>
    <row r="335" spans="13:14" x14ac:dyDescent="0.25">
      <c r="M335">
        <v>335</v>
      </c>
      <c r="N335">
        <f t="shared" ca="1" si="5"/>
        <v>0.34511851229660329</v>
      </c>
    </row>
    <row r="336" spans="13:14" x14ac:dyDescent="0.25">
      <c r="M336">
        <v>336</v>
      </c>
      <c r="N336">
        <f t="shared" ca="1" si="5"/>
        <v>0.23161580158197492</v>
      </c>
    </row>
    <row r="337" spans="13:14" x14ac:dyDescent="0.25">
      <c r="M337">
        <v>337</v>
      </c>
      <c r="N337">
        <f t="shared" ca="1" si="5"/>
        <v>0.15870805487190287</v>
      </c>
    </row>
    <row r="338" spans="13:14" x14ac:dyDescent="0.25">
      <c r="M338">
        <v>338</v>
      </c>
      <c r="N338">
        <f t="shared" ca="1" si="5"/>
        <v>0.37845842445478184</v>
      </c>
    </row>
    <row r="339" spans="13:14" x14ac:dyDescent="0.25">
      <c r="M339">
        <v>339</v>
      </c>
      <c r="N339">
        <f t="shared" ca="1" si="5"/>
        <v>0.62703436003240298</v>
      </c>
    </row>
    <row r="340" spans="13:14" x14ac:dyDescent="0.25">
      <c r="M340">
        <v>340</v>
      </c>
      <c r="N340">
        <f t="shared" ca="1" si="5"/>
        <v>0.9069752020285633</v>
      </c>
    </row>
    <row r="341" spans="13:14" x14ac:dyDescent="0.25">
      <c r="M341">
        <v>341</v>
      </c>
      <c r="N341">
        <f t="shared" ca="1" si="5"/>
        <v>0.35835290618652826</v>
      </c>
    </row>
    <row r="342" spans="13:14" x14ac:dyDescent="0.25">
      <c r="M342">
        <v>342</v>
      </c>
      <c r="N342">
        <f t="shared" ca="1" si="5"/>
        <v>0.53322037107761189</v>
      </c>
    </row>
    <row r="343" spans="13:14" x14ac:dyDescent="0.25">
      <c r="M343">
        <v>343</v>
      </c>
      <c r="N343">
        <f t="shared" ca="1" si="5"/>
        <v>0.58994456081543711</v>
      </c>
    </row>
    <row r="344" spans="13:14" x14ac:dyDescent="0.25">
      <c r="M344">
        <v>344</v>
      </c>
      <c r="N344">
        <f t="shared" ca="1" si="5"/>
        <v>2.2646608396370782E-2</v>
      </c>
    </row>
    <row r="345" spans="13:14" x14ac:dyDescent="0.25">
      <c r="M345">
        <v>345</v>
      </c>
      <c r="N345">
        <f t="shared" ca="1" si="5"/>
        <v>0.97450157779825441</v>
      </c>
    </row>
    <row r="346" spans="13:14" x14ac:dyDescent="0.25">
      <c r="M346">
        <v>346</v>
      </c>
      <c r="N346">
        <f t="shared" ca="1" si="5"/>
        <v>0.84948722768384377</v>
      </c>
    </row>
    <row r="347" spans="13:14" x14ac:dyDescent="0.25">
      <c r="M347">
        <v>347</v>
      </c>
      <c r="N347">
        <f t="shared" ca="1" si="5"/>
        <v>0.60350428970045489</v>
      </c>
    </row>
    <row r="348" spans="13:14" x14ac:dyDescent="0.25">
      <c r="M348">
        <v>348</v>
      </c>
      <c r="N348">
        <f t="shared" ca="1" si="5"/>
        <v>0.1614937019302578</v>
      </c>
    </row>
    <row r="349" spans="13:14" x14ac:dyDescent="0.25">
      <c r="M349">
        <v>349</v>
      </c>
      <c r="N349">
        <f t="shared" ca="1" si="5"/>
        <v>0.13118246447116111</v>
      </c>
    </row>
    <row r="350" spans="13:14" x14ac:dyDescent="0.25">
      <c r="M350">
        <v>350</v>
      </c>
      <c r="N350">
        <f t="shared" ca="1" si="5"/>
        <v>3.9496154281110085E-3</v>
      </c>
    </row>
    <row r="351" spans="13:14" x14ac:dyDescent="0.25">
      <c r="M351">
        <v>351</v>
      </c>
      <c r="N351">
        <f t="shared" ca="1" si="5"/>
        <v>0.15622834743496017</v>
      </c>
    </row>
    <row r="352" spans="13:14" x14ac:dyDescent="0.25">
      <c r="M352">
        <v>352</v>
      </c>
      <c r="N352">
        <f t="shared" ca="1" si="5"/>
        <v>0.3086899157302706</v>
      </c>
    </row>
    <row r="353" spans="13:14" x14ac:dyDescent="0.25">
      <c r="M353">
        <v>353</v>
      </c>
      <c r="N353">
        <f t="shared" ca="1" si="5"/>
        <v>6.4466023580801779E-2</v>
      </c>
    </row>
    <row r="354" spans="13:14" x14ac:dyDescent="0.25">
      <c r="M354">
        <v>354</v>
      </c>
      <c r="N354">
        <f t="shared" ca="1" si="5"/>
        <v>0.5970075499146319</v>
      </c>
    </row>
    <row r="355" spans="13:14" x14ac:dyDescent="0.25">
      <c r="M355">
        <v>355</v>
      </c>
      <c r="N355">
        <f t="shared" ca="1" si="5"/>
        <v>4.2529988193929169E-2</v>
      </c>
    </row>
    <row r="356" spans="13:14" x14ac:dyDescent="0.25">
      <c r="M356">
        <v>356</v>
      </c>
      <c r="N356">
        <f t="shared" ca="1" si="5"/>
        <v>0.356645802500417</v>
      </c>
    </row>
    <row r="357" spans="13:14" x14ac:dyDescent="0.25">
      <c r="M357">
        <v>357</v>
      </c>
      <c r="N357">
        <f t="shared" ca="1" si="5"/>
        <v>0.96168079635571679</v>
      </c>
    </row>
    <row r="358" spans="13:14" x14ac:dyDescent="0.25">
      <c r="M358">
        <v>358</v>
      </c>
      <c r="N358">
        <f t="shared" ca="1" si="5"/>
        <v>0.65809907302555526</v>
      </c>
    </row>
    <row r="359" spans="13:14" x14ac:dyDescent="0.25">
      <c r="M359">
        <v>359</v>
      </c>
      <c r="N359">
        <f t="shared" ca="1" si="5"/>
        <v>0.70425497540235826</v>
      </c>
    </row>
    <row r="360" spans="13:14" x14ac:dyDescent="0.25">
      <c r="M360">
        <v>360</v>
      </c>
      <c r="N360">
        <f t="shared" ca="1" si="5"/>
        <v>0.53059886442246296</v>
      </c>
    </row>
    <row r="361" spans="13:14" x14ac:dyDescent="0.25">
      <c r="M361">
        <v>361</v>
      </c>
      <c r="N361">
        <f t="shared" ca="1" si="5"/>
        <v>0.24131903863626025</v>
      </c>
    </row>
    <row r="362" spans="13:14" x14ac:dyDescent="0.25">
      <c r="M362">
        <v>362</v>
      </c>
      <c r="N362">
        <f t="shared" ca="1" si="5"/>
        <v>0.99596717121331857</v>
      </c>
    </row>
    <row r="363" spans="13:14" x14ac:dyDescent="0.25">
      <c r="M363">
        <v>363</v>
      </c>
      <c r="N363">
        <f t="shared" ca="1" si="5"/>
        <v>0.21183397974695206</v>
      </c>
    </row>
    <row r="364" spans="13:14" x14ac:dyDescent="0.25">
      <c r="M364">
        <v>364</v>
      </c>
      <c r="N364">
        <f t="shared" ca="1" si="5"/>
        <v>0.30957718433649495</v>
      </c>
    </row>
    <row r="365" spans="13:14" x14ac:dyDescent="0.25">
      <c r="M365">
        <v>365</v>
      </c>
      <c r="N365">
        <f t="shared" ca="1" si="5"/>
        <v>0.43649549709626079</v>
      </c>
    </row>
    <row r="366" spans="13:14" x14ac:dyDescent="0.25">
      <c r="M366">
        <v>366</v>
      </c>
      <c r="N366">
        <f t="shared" ca="1" si="5"/>
        <v>4.0096244190587438E-2</v>
      </c>
    </row>
    <row r="367" spans="13:14" x14ac:dyDescent="0.25">
      <c r="M367">
        <v>367</v>
      </c>
      <c r="N367">
        <f t="shared" ca="1" si="5"/>
        <v>4.901996373658235E-2</v>
      </c>
    </row>
    <row r="368" spans="13:14" x14ac:dyDescent="0.25">
      <c r="M368">
        <v>368</v>
      </c>
      <c r="N368">
        <f t="shared" ca="1" si="5"/>
        <v>0.66150343931455136</v>
      </c>
    </row>
    <row r="369" spans="13:14" x14ac:dyDescent="0.25">
      <c r="M369">
        <v>369</v>
      </c>
      <c r="N369">
        <f t="shared" ca="1" si="5"/>
        <v>0.7252751959837066</v>
      </c>
    </row>
    <row r="370" spans="13:14" x14ac:dyDescent="0.25">
      <c r="M370">
        <v>370</v>
      </c>
      <c r="N370">
        <f t="shared" ca="1" si="5"/>
        <v>0.71765994410840728</v>
      </c>
    </row>
    <row r="371" spans="13:14" x14ac:dyDescent="0.25">
      <c r="M371">
        <v>371</v>
      </c>
      <c r="N371">
        <f t="shared" ca="1" si="5"/>
        <v>0.14862469588207416</v>
      </c>
    </row>
    <row r="372" spans="13:14" x14ac:dyDescent="0.25">
      <c r="M372">
        <v>372</v>
      </c>
      <c r="N372">
        <f t="shared" ca="1" si="5"/>
        <v>0.79191792628839508</v>
      </c>
    </row>
    <row r="373" spans="13:14" x14ac:dyDescent="0.25">
      <c r="M373">
        <v>373</v>
      </c>
      <c r="N373">
        <f t="shared" ca="1" si="5"/>
        <v>0.89351433882148856</v>
      </c>
    </row>
    <row r="374" spans="13:14" x14ac:dyDescent="0.25">
      <c r="M374">
        <v>374</v>
      </c>
      <c r="N374">
        <f t="shared" ca="1" si="5"/>
        <v>0.4945397459110713</v>
      </c>
    </row>
    <row r="375" spans="13:14" x14ac:dyDescent="0.25">
      <c r="M375">
        <v>375</v>
      </c>
      <c r="N375">
        <f t="shared" ca="1" si="5"/>
        <v>0.78808343768351485</v>
      </c>
    </row>
    <row r="376" spans="13:14" x14ac:dyDescent="0.25">
      <c r="M376">
        <v>376</v>
      </c>
      <c r="N376">
        <f t="shared" ca="1" si="5"/>
        <v>0.40280267463019448</v>
      </c>
    </row>
    <row r="377" spans="13:14" x14ac:dyDescent="0.25">
      <c r="M377">
        <v>377</v>
      </c>
      <c r="N377">
        <f t="shared" ca="1" si="5"/>
        <v>0.10476028638558432</v>
      </c>
    </row>
    <row r="378" spans="13:14" x14ac:dyDescent="0.25">
      <c r="M378">
        <v>378</v>
      </c>
      <c r="N378">
        <f t="shared" ca="1" si="5"/>
        <v>0.9300841498159681</v>
      </c>
    </row>
    <row r="379" spans="13:14" x14ac:dyDescent="0.25">
      <c r="M379">
        <v>379</v>
      </c>
      <c r="N379">
        <f t="shared" ca="1" si="5"/>
        <v>7.5529314838556627E-2</v>
      </c>
    </row>
    <row r="380" spans="13:14" x14ac:dyDescent="0.25">
      <c r="M380">
        <v>380</v>
      </c>
      <c r="N380">
        <f t="shared" ca="1" si="5"/>
        <v>0.31187598452547249</v>
      </c>
    </row>
    <row r="381" spans="13:14" x14ac:dyDescent="0.25">
      <c r="M381">
        <v>381</v>
      </c>
      <c r="N381">
        <f t="shared" ca="1" si="5"/>
        <v>0.16536523452209473</v>
      </c>
    </row>
    <row r="382" spans="13:14" x14ac:dyDescent="0.25">
      <c r="M382">
        <v>382</v>
      </c>
      <c r="N382">
        <f t="shared" ca="1" si="5"/>
        <v>0.64672157649308171</v>
      </c>
    </row>
    <row r="383" spans="13:14" x14ac:dyDescent="0.25">
      <c r="M383">
        <v>383</v>
      </c>
      <c r="N383">
        <f t="shared" ca="1" si="5"/>
        <v>5.7754262381689014E-2</v>
      </c>
    </row>
    <row r="384" spans="13:14" x14ac:dyDescent="0.25">
      <c r="M384">
        <v>384</v>
      </c>
      <c r="N384">
        <f t="shared" ca="1" si="5"/>
        <v>0.86838968607219302</v>
      </c>
    </row>
    <row r="385" spans="13:14" x14ac:dyDescent="0.25">
      <c r="M385">
        <v>385</v>
      </c>
      <c r="N385">
        <f t="shared" ca="1" si="5"/>
        <v>0.37914910729065787</v>
      </c>
    </row>
    <row r="386" spans="13:14" x14ac:dyDescent="0.25">
      <c r="M386">
        <v>386</v>
      </c>
      <c r="N386">
        <f t="shared" ref="N386:N449" ca="1" si="6">RAND()</f>
        <v>0.87072889577921375</v>
      </c>
    </row>
    <row r="387" spans="13:14" x14ac:dyDescent="0.25">
      <c r="M387">
        <v>387</v>
      </c>
      <c r="N387">
        <f t="shared" ca="1" si="6"/>
        <v>0.97947287922178428</v>
      </c>
    </row>
    <row r="388" spans="13:14" x14ac:dyDescent="0.25">
      <c r="M388">
        <v>388</v>
      </c>
      <c r="N388">
        <f t="shared" ca="1" si="6"/>
        <v>0.20157888032841531</v>
      </c>
    </row>
    <row r="389" spans="13:14" x14ac:dyDescent="0.25">
      <c r="M389">
        <v>389</v>
      </c>
      <c r="N389">
        <f t="shared" ca="1" si="6"/>
        <v>0.72493034204252316</v>
      </c>
    </row>
    <row r="390" spans="13:14" x14ac:dyDescent="0.25">
      <c r="M390">
        <v>390</v>
      </c>
      <c r="N390">
        <f t="shared" ca="1" si="6"/>
        <v>7.922076771247033E-2</v>
      </c>
    </row>
    <row r="391" spans="13:14" x14ac:dyDescent="0.25">
      <c r="M391">
        <v>391</v>
      </c>
      <c r="N391">
        <f t="shared" ca="1" si="6"/>
        <v>0.36725436801401645</v>
      </c>
    </row>
    <row r="392" spans="13:14" x14ac:dyDescent="0.25">
      <c r="M392">
        <v>392</v>
      </c>
      <c r="N392">
        <f t="shared" ca="1" si="6"/>
        <v>0.41452505063543599</v>
      </c>
    </row>
    <row r="393" spans="13:14" x14ac:dyDescent="0.25">
      <c r="M393">
        <v>393</v>
      </c>
      <c r="N393">
        <f t="shared" ca="1" si="6"/>
        <v>0.83388602998437777</v>
      </c>
    </row>
    <row r="394" spans="13:14" x14ac:dyDescent="0.25">
      <c r="M394">
        <v>394</v>
      </c>
      <c r="N394">
        <f t="shared" ca="1" si="6"/>
        <v>0.8332395020445954</v>
      </c>
    </row>
    <row r="395" spans="13:14" x14ac:dyDescent="0.25">
      <c r="M395">
        <v>395</v>
      </c>
      <c r="N395">
        <f t="shared" ca="1" si="6"/>
        <v>6.7500695724159621E-2</v>
      </c>
    </row>
    <row r="396" spans="13:14" x14ac:dyDescent="0.25">
      <c r="M396">
        <v>396</v>
      </c>
      <c r="N396">
        <f t="shared" ca="1" si="6"/>
        <v>4.6119550686084421E-2</v>
      </c>
    </row>
    <row r="397" spans="13:14" x14ac:dyDescent="0.25">
      <c r="M397">
        <v>397</v>
      </c>
      <c r="N397">
        <f t="shared" ca="1" si="6"/>
        <v>0.64776586310431938</v>
      </c>
    </row>
    <row r="398" spans="13:14" x14ac:dyDescent="0.25">
      <c r="M398">
        <v>398</v>
      </c>
      <c r="N398">
        <f t="shared" ca="1" si="6"/>
        <v>0.97237729411866924</v>
      </c>
    </row>
    <row r="399" spans="13:14" x14ac:dyDescent="0.25">
      <c r="M399">
        <v>399</v>
      </c>
      <c r="N399">
        <f t="shared" ca="1" si="6"/>
        <v>5.0097981694351312E-2</v>
      </c>
    </row>
    <row r="400" spans="13:14" x14ac:dyDescent="0.25">
      <c r="M400">
        <v>400</v>
      </c>
      <c r="N400">
        <f t="shared" ca="1" si="6"/>
        <v>0.11397199085184861</v>
      </c>
    </row>
    <row r="401" spans="13:14" x14ac:dyDescent="0.25">
      <c r="M401">
        <v>401</v>
      </c>
      <c r="N401">
        <f t="shared" ca="1" si="6"/>
        <v>0.18104853669804155</v>
      </c>
    </row>
    <row r="402" spans="13:14" x14ac:dyDescent="0.25">
      <c r="M402">
        <v>402</v>
      </c>
      <c r="N402">
        <f t="shared" ca="1" si="6"/>
        <v>0.28048393105909641</v>
      </c>
    </row>
    <row r="403" spans="13:14" x14ac:dyDescent="0.25">
      <c r="M403">
        <v>403</v>
      </c>
      <c r="N403">
        <f t="shared" ca="1" si="6"/>
        <v>0.13603319305677186</v>
      </c>
    </row>
    <row r="404" spans="13:14" x14ac:dyDescent="0.25">
      <c r="M404">
        <v>404</v>
      </c>
      <c r="N404">
        <f t="shared" ca="1" si="6"/>
        <v>0.64170962438908963</v>
      </c>
    </row>
    <row r="405" spans="13:14" x14ac:dyDescent="0.25">
      <c r="M405">
        <v>405</v>
      </c>
      <c r="N405">
        <f t="shared" ca="1" si="6"/>
        <v>0.32861254630266445</v>
      </c>
    </row>
    <row r="406" spans="13:14" x14ac:dyDescent="0.25">
      <c r="M406">
        <v>406</v>
      </c>
      <c r="N406">
        <f t="shared" ca="1" si="6"/>
        <v>0.68305100289316045</v>
      </c>
    </row>
    <row r="407" spans="13:14" x14ac:dyDescent="0.25">
      <c r="M407">
        <v>407</v>
      </c>
      <c r="N407">
        <f t="shared" ca="1" si="6"/>
        <v>0.37920227475987223</v>
      </c>
    </row>
    <row r="408" spans="13:14" x14ac:dyDescent="0.25">
      <c r="M408">
        <v>408</v>
      </c>
      <c r="N408">
        <f t="shared" ca="1" si="6"/>
        <v>0.34498708823207025</v>
      </c>
    </row>
    <row r="409" spans="13:14" x14ac:dyDescent="0.25">
      <c r="M409">
        <v>409</v>
      </c>
      <c r="N409">
        <f t="shared" ca="1" si="6"/>
        <v>0.83733516102017691</v>
      </c>
    </row>
    <row r="410" spans="13:14" x14ac:dyDescent="0.25">
      <c r="M410">
        <v>410</v>
      </c>
      <c r="N410">
        <f t="shared" ca="1" si="6"/>
        <v>0.92009765053537873</v>
      </c>
    </row>
    <row r="411" spans="13:14" x14ac:dyDescent="0.25">
      <c r="M411">
        <v>411</v>
      </c>
      <c r="N411">
        <f t="shared" ca="1" si="6"/>
        <v>0.39506647296690833</v>
      </c>
    </row>
    <row r="412" spans="13:14" x14ac:dyDescent="0.25">
      <c r="M412">
        <v>412</v>
      </c>
      <c r="N412">
        <f t="shared" ca="1" si="6"/>
        <v>0.2476111760729679</v>
      </c>
    </row>
    <row r="413" spans="13:14" x14ac:dyDescent="0.25">
      <c r="M413">
        <v>413</v>
      </c>
      <c r="N413">
        <f t="shared" ca="1" si="6"/>
        <v>0.66697753597011689</v>
      </c>
    </row>
    <row r="414" spans="13:14" x14ac:dyDescent="0.25">
      <c r="M414">
        <v>414</v>
      </c>
      <c r="N414">
        <f t="shared" ca="1" si="6"/>
        <v>0.44018177712603956</v>
      </c>
    </row>
    <row r="415" spans="13:14" x14ac:dyDescent="0.25">
      <c r="M415">
        <v>415</v>
      </c>
      <c r="N415">
        <f t="shared" ca="1" si="6"/>
        <v>0.80013008274214659</v>
      </c>
    </row>
    <row r="416" spans="13:14" x14ac:dyDescent="0.25">
      <c r="M416">
        <v>416</v>
      </c>
      <c r="N416">
        <f t="shared" ca="1" si="6"/>
        <v>0.22301322651932554</v>
      </c>
    </row>
    <row r="417" spans="13:14" x14ac:dyDescent="0.25">
      <c r="M417">
        <v>417</v>
      </c>
      <c r="N417">
        <f t="shared" ca="1" si="6"/>
        <v>0.65665842229010019</v>
      </c>
    </row>
    <row r="418" spans="13:14" x14ac:dyDescent="0.25">
      <c r="M418">
        <v>418</v>
      </c>
      <c r="N418">
        <f t="shared" ca="1" si="6"/>
        <v>0.61589870502201216</v>
      </c>
    </row>
    <row r="419" spans="13:14" x14ac:dyDescent="0.25">
      <c r="M419">
        <v>419</v>
      </c>
      <c r="N419">
        <f t="shared" ca="1" si="6"/>
        <v>0.14015449629509891</v>
      </c>
    </row>
    <row r="420" spans="13:14" x14ac:dyDescent="0.25">
      <c r="M420">
        <v>420</v>
      </c>
      <c r="N420">
        <f t="shared" ca="1" si="6"/>
        <v>0.45405867080174123</v>
      </c>
    </row>
    <row r="421" spans="13:14" x14ac:dyDescent="0.25">
      <c r="M421">
        <v>421</v>
      </c>
      <c r="N421">
        <f t="shared" ca="1" si="6"/>
        <v>0.5010894341562856</v>
      </c>
    </row>
    <row r="422" spans="13:14" x14ac:dyDescent="0.25">
      <c r="M422">
        <v>422</v>
      </c>
      <c r="N422">
        <f t="shared" ca="1" si="6"/>
        <v>0.5085518698132333</v>
      </c>
    </row>
    <row r="423" spans="13:14" x14ac:dyDescent="0.25">
      <c r="M423">
        <v>423</v>
      </c>
      <c r="N423">
        <f t="shared" ca="1" si="6"/>
        <v>0.71680683665013956</v>
      </c>
    </row>
    <row r="424" spans="13:14" x14ac:dyDescent="0.25">
      <c r="M424">
        <v>424</v>
      </c>
      <c r="N424">
        <f t="shared" ca="1" si="6"/>
        <v>0.1189847540158897</v>
      </c>
    </row>
    <row r="425" spans="13:14" x14ac:dyDescent="0.25">
      <c r="M425">
        <v>425</v>
      </c>
      <c r="N425">
        <f t="shared" ca="1" si="6"/>
        <v>0.2330065346815029</v>
      </c>
    </row>
    <row r="426" spans="13:14" x14ac:dyDescent="0.25">
      <c r="M426">
        <v>426</v>
      </c>
      <c r="N426">
        <f t="shared" ca="1" si="6"/>
        <v>0.53928834951355697</v>
      </c>
    </row>
    <row r="427" spans="13:14" x14ac:dyDescent="0.25">
      <c r="M427">
        <v>427</v>
      </c>
      <c r="N427">
        <f t="shared" ca="1" si="6"/>
        <v>0.70638499450302861</v>
      </c>
    </row>
    <row r="428" spans="13:14" x14ac:dyDescent="0.25">
      <c r="M428">
        <v>428</v>
      </c>
      <c r="N428">
        <f t="shared" ca="1" si="6"/>
        <v>0.42821926188363169</v>
      </c>
    </row>
    <row r="429" spans="13:14" x14ac:dyDescent="0.25">
      <c r="M429">
        <v>429</v>
      </c>
      <c r="N429">
        <f t="shared" ca="1" si="6"/>
        <v>1.8837051628574408E-2</v>
      </c>
    </row>
    <row r="430" spans="13:14" x14ac:dyDescent="0.25">
      <c r="M430">
        <v>430</v>
      </c>
      <c r="N430">
        <f t="shared" ca="1" si="6"/>
        <v>0.69012690537322441</v>
      </c>
    </row>
    <row r="431" spans="13:14" x14ac:dyDescent="0.25">
      <c r="M431">
        <v>431</v>
      </c>
      <c r="N431">
        <f t="shared" ca="1" si="6"/>
        <v>0.27558823604761506</v>
      </c>
    </row>
    <row r="432" spans="13:14" x14ac:dyDescent="0.25">
      <c r="M432">
        <v>432</v>
      </c>
      <c r="N432">
        <f t="shared" ca="1" si="6"/>
        <v>0.58622346670021097</v>
      </c>
    </row>
    <row r="433" spans="13:14" x14ac:dyDescent="0.25">
      <c r="M433">
        <v>433</v>
      </c>
      <c r="N433">
        <f t="shared" ca="1" si="6"/>
        <v>0.3784965814026312</v>
      </c>
    </row>
    <row r="434" spans="13:14" x14ac:dyDescent="0.25">
      <c r="M434">
        <v>434</v>
      </c>
      <c r="N434">
        <f t="shared" ca="1" si="6"/>
        <v>2.0083371964473518E-2</v>
      </c>
    </row>
    <row r="435" spans="13:14" x14ac:dyDescent="0.25">
      <c r="M435">
        <v>435</v>
      </c>
      <c r="N435">
        <f t="shared" ca="1" si="6"/>
        <v>7.9415449028244045E-2</v>
      </c>
    </row>
    <row r="436" spans="13:14" x14ac:dyDescent="0.25">
      <c r="M436">
        <v>436</v>
      </c>
      <c r="N436">
        <f t="shared" ca="1" si="6"/>
        <v>0.40157568596325588</v>
      </c>
    </row>
    <row r="437" spans="13:14" x14ac:dyDescent="0.25">
      <c r="M437">
        <v>437</v>
      </c>
      <c r="N437">
        <f t="shared" ca="1" si="6"/>
        <v>0.23095186867786544</v>
      </c>
    </row>
    <row r="438" spans="13:14" x14ac:dyDescent="0.25">
      <c r="M438">
        <v>438</v>
      </c>
      <c r="N438">
        <f t="shared" ca="1" si="6"/>
        <v>0.39499197182210799</v>
      </c>
    </row>
    <row r="439" spans="13:14" x14ac:dyDescent="0.25">
      <c r="M439">
        <v>439</v>
      </c>
      <c r="N439">
        <f t="shared" ca="1" si="6"/>
        <v>0.9840545606279627</v>
      </c>
    </row>
    <row r="440" spans="13:14" x14ac:dyDescent="0.25">
      <c r="M440">
        <v>440</v>
      </c>
      <c r="N440">
        <f t="shared" ca="1" si="6"/>
        <v>5.7849292815372766E-2</v>
      </c>
    </row>
    <row r="441" spans="13:14" x14ac:dyDescent="0.25">
      <c r="M441">
        <v>441</v>
      </c>
      <c r="N441">
        <f t="shared" ca="1" si="6"/>
        <v>0.1452150760120875</v>
      </c>
    </row>
    <row r="442" spans="13:14" x14ac:dyDescent="0.25">
      <c r="M442">
        <v>442</v>
      </c>
      <c r="N442">
        <f t="shared" ca="1" si="6"/>
        <v>0.57043254934984799</v>
      </c>
    </row>
    <row r="443" spans="13:14" x14ac:dyDescent="0.25">
      <c r="M443">
        <v>443</v>
      </c>
      <c r="N443">
        <f t="shared" ca="1" si="6"/>
        <v>0.67998931178140398</v>
      </c>
    </row>
    <row r="444" spans="13:14" x14ac:dyDescent="0.25">
      <c r="M444">
        <v>444</v>
      </c>
      <c r="N444">
        <f t="shared" ca="1" si="6"/>
        <v>0.16631466395128169</v>
      </c>
    </row>
    <row r="445" spans="13:14" x14ac:dyDescent="0.25">
      <c r="M445">
        <v>445</v>
      </c>
      <c r="N445">
        <f t="shared" ca="1" si="6"/>
        <v>0.63091471884858075</v>
      </c>
    </row>
    <row r="446" spans="13:14" x14ac:dyDescent="0.25">
      <c r="M446">
        <v>446</v>
      </c>
      <c r="N446">
        <f t="shared" ca="1" si="6"/>
        <v>0.76855744398286585</v>
      </c>
    </row>
    <row r="447" spans="13:14" x14ac:dyDescent="0.25">
      <c r="M447">
        <v>447</v>
      </c>
      <c r="N447">
        <f t="shared" ca="1" si="6"/>
        <v>0.66774497635739971</v>
      </c>
    </row>
    <row r="448" spans="13:14" x14ac:dyDescent="0.25">
      <c r="M448">
        <v>448</v>
      </c>
      <c r="N448">
        <f t="shared" ca="1" si="6"/>
        <v>0.97170000554916081</v>
      </c>
    </row>
    <row r="449" spans="13:14" x14ac:dyDescent="0.25">
      <c r="M449">
        <v>449</v>
      </c>
      <c r="N449">
        <f t="shared" ca="1" si="6"/>
        <v>0.45215049588206035</v>
      </c>
    </row>
    <row r="450" spans="13:14" x14ac:dyDescent="0.25">
      <c r="M450">
        <v>450</v>
      </c>
      <c r="N450">
        <f t="shared" ref="N450:N513" ca="1" si="7">RAND()</f>
        <v>0.61730812270684821</v>
      </c>
    </row>
    <row r="451" spans="13:14" x14ac:dyDescent="0.25">
      <c r="M451">
        <v>451</v>
      </c>
      <c r="N451">
        <f t="shared" ca="1" si="7"/>
        <v>0.55785041133296176</v>
      </c>
    </row>
    <row r="452" spans="13:14" x14ac:dyDescent="0.25">
      <c r="M452">
        <v>452</v>
      </c>
      <c r="N452">
        <f t="shared" ca="1" si="7"/>
        <v>0.77002807406603746</v>
      </c>
    </row>
    <row r="453" spans="13:14" x14ac:dyDescent="0.25">
      <c r="M453">
        <v>453</v>
      </c>
      <c r="N453">
        <f t="shared" ca="1" si="7"/>
        <v>0.1071980126773644</v>
      </c>
    </row>
    <row r="454" spans="13:14" x14ac:dyDescent="0.25">
      <c r="M454">
        <v>454</v>
      </c>
      <c r="N454">
        <f t="shared" ca="1" si="7"/>
        <v>0.17736562174656789</v>
      </c>
    </row>
    <row r="455" spans="13:14" x14ac:dyDescent="0.25">
      <c r="M455">
        <v>455</v>
      </c>
      <c r="N455">
        <f t="shared" ca="1" si="7"/>
        <v>0.48617503720256272</v>
      </c>
    </row>
    <row r="456" spans="13:14" x14ac:dyDescent="0.25">
      <c r="M456">
        <v>456</v>
      </c>
      <c r="N456">
        <f t="shared" ca="1" si="7"/>
        <v>0.62952824466225266</v>
      </c>
    </row>
    <row r="457" spans="13:14" x14ac:dyDescent="0.25">
      <c r="M457">
        <v>457</v>
      </c>
      <c r="N457">
        <f t="shared" ca="1" si="7"/>
        <v>0.25524777724193115</v>
      </c>
    </row>
    <row r="458" spans="13:14" x14ac:dyDescent="0.25">
      <c r="M458">
        <v>458</v>
      </c>
      <c r="N458">
        <f t="shared" ca="1" si="7"/>
        <v>8.3787605246654295E-2</v>
      </c>
    </row>
    <row r="459" spans="13:14" x14ac:dyDescent="0.25">
      <c r="M459">
        <v>459</v>
      </c>
      <c r="N459">
        <f t="shared" ca="1" si="7"/>
        <v>0.73691377193270424</v>
      </c>
    </row>
    <row r="460" spans="13:14" x14ac:dyDescent="0.25">
      <c r="M460">
        <v>460</v>
      </c>
      <c r="N460">
        <f t="shared" ca="1" si="7"/>
        <v>0.7168241529728715</v>
      </c>
    </row>
    <row r="461" spans="13:14" x14ac:dyDescent="0.25">
      <c r="M461">
        <v>461</v>
      </c>
      <c r="N461">
        <f t="shared" ca="1" si="7"/>
        <v>0.14135888646994177</v>
      </c>
    </row>
    <row r="462" spans="13:14" x14ac:dyDescent="0.25">
      <c r="M462">
        <v>462</v>
      </c>
      <c r="N462">
        <f t="shared" ca="1" si="7"/>
        <v>0.75922004062284865</v>
      </c>
    </row>
    <row r="463" spans="13:14" x14ac:dyDescent="0.25">
      <c r="M463">
        <v>463</v>
      </c>
      <c r="N463">
        <f t="shared" ca="1" si="7"/>
        <v>0.26320585282441111</v>
      </c>
    </row>
    <row r="464" spans="13:14" x14ac:dyDescent="0.25">
      <c r="M464">
        <v>464</v>
      </c>
      <c r="N464">
        <f t="shared" ca="1" si="7"/>
        <v>0.68011106694107226</v>
      </c>
    </row>
    <row r="465" spans="13:14" x14ac:dyDescent="0.25">
      <c r="M465">
        <v>465</v>
      </c>
      <c r="N465">
        <f t="shared" ca="1" si="7"/>
        <v>0.91846608715129696</v>
      </c>
    </row>
    <row r="466" spans="13:14" x14ac:dyDescent="0.25">
      <c r="M466">
        <v>466</v>
      </c>
      <c r="N466">
        <f t="shared" ca="1" si="7"/>
        <v>0.29060298600246293</v>
      </c>
    </row>
    <row r="467" spans="13:14" x14ac:dyDescent="0.25">
      <c r="M467">
        <v>467</v>
      </c>
      <c r="N467">
        <f t="shared" ca="1" si="7"/>
        <v>0.14816013717856313</v>
      </c>
    </row>
    <row r="468" spans="13:14" x14ac:dyDescent="0.25">
      <c r="M468">
        <v>468</v>
      </c>
      <c r="N468">
        <f t="shared" ca="1" si="7"/>
        <v>0.26692973800301389</v>
      </c>
    </row>
    <row r="469" spans="13:14" x14ac:dyDescent="0.25">
      <c r="M469">
        <v>469</v>
      </c>
      <c r="N469">
        <f t="shared" ca="1" si="7"/>
        <v>0.90711477286850994</v>
      </c>
    </row>
    <row r="470" spans="13:14" x14ac:dyDescent="0.25">
      <c r="M470">
        <v>470</v>
      </c>
      <c r="N470">
        <f t="shared" ca="1" si="7"/>
        <v>0.51276827895890553</v>
      </c>
    </row>
    <row r="471" spans="13:14" x14ac:dyDescent="0.25">
      <c r="M471">
        <v>471</v>
      </c>
      <c r="N471">
        <f t="shared" ca="1" si="7"/>
        <v>0.35528427457494993</v>
      </c>
    </row>
    <row r="472" spans="13:14" x14ac:dyDescent="0.25">
      <c r="M472">
        <v>472</v>
      </c>
      <c r="N472">
        <f t="shared" ca="1" si="7"/>
        <v>0.18187856824862858</v>
      </c>
    </row>
    <row r="473" spans="13:14" x14ac:dyDescent="0.25">
      <c r="M473">
        <v>473</v>
      </c>
      <c r="N473">
        <f t="shared" ca="1" si="7"/>
        <v>0.45728909520556904</v>
      </c>
    </row>
    <row r="474" spans="13:14" x14ac:dyDescent="0.25">
      <c r="M474">
        <v>474</v>
      </c>
      <c r="N474">
        <f t="shared" ca="1" si="7"/>
        <v>0.82021638024900512</v>
      </c>
    </row>
    <row r="475" spans="13:14" x14ac:dyDescent="0.25">
      <c r="M475">
        <v>475</v>
      </c>
      <c r="N475">
        <f t="shared" ca="1" si="7"/>
        <v>0.22955052975215251</v>
      </c>
    </row>
    <row r="476" spans="13:14" x14ac:dyDescent="0.25">
      <c r="M476">
        <v>476</v>
      </c>
      <c r="N476">
        <f t="shared" ca="1" si="7"/>
        <v>0.75885099325984962</v>
      </c>
    </row>
    <row r="477" spans="13:14" x14ac:dyDescent="0.25">
      <c r="M477">
        <v>477</v>
      </c>
      <c r="N477">
        <f t="shared" ca="1" si="7"/>
        <v>0.78472215504883369</v>
      </c>
    </row>
    <row r="478" spans="13:14" x14ac:dyDescent="0.25">
      <c r="M478">
        <v>478</v>
      </c>
      <c r="N478">
        <f t="shared" ca="1" si="7"/>
        <v>0.25577920414628208</v>
      </c>
    </row>
    <row r="479" spans="13:14" x14ac:dyDescent="0.25">
      <c r="M479">
        <v>479</v>
      </c>
      <c r="N479">
        <f t="shared" ca="1" si="7"/>
        <v>0.66733371253053264</v>
      </c>
    </row>
    <row r="480" spans="13:14" x14ac:dyDescent="0.25">
      <c r="M480">
        <v>480</v>
      </c>
      <c r="N480">
        <f t="shared" ca="1" si="7"/>
        <v>6.922976790055535E-2</v>
      </c>
    </row>
    <row r="481" spans="13:14" x14ac:dyDescent="0.25">
      <c r="M481">
        <v>481</v>
      </c>
      <c r="N481">
        <f t="shared" ca="1" si="7"/>
        <v>0.18337918471592973</v>
      </c>
    </row>
    <row r="482" spans="13:14" x14ac:dyDescent="0.25">
      <c r="M482">
        <v>482</v>
      </c>
      <c r="N482">
        <f t="shared" ca="1" si="7"/>
        <v>5.6059747273567995E-2</v>
      </c>
    </row>
    <row r="483" spans="13:14" x14ac:dyDescent="0.25">
      <c r="M483">
        <v>483</v>
      </c>
      <c r="N483">
        <f t="shared" ca="1" si="7"/>
        <v>0.66006312203387152</v>
      </c>
    </row>
    <row r="484" spans="13:14" x14ac:dyDescent="0.25">
      <c r="M484">
        <v>484</v>
      </c>
      <c r="N484">
        <f t="shared" ca="1" si="7"/>
        <v>0.63213101041929709</v>
      </c>
    </row>
    <row r="485" spans="13:14" x14ac:dyDescent="0.25">
      <c r="M485">
        <v>485</v>
      </c>
      <c r="N485">
        <f t="shared" ca="1" si="7"/>
        <v>0.70613463959243916</v>
      </c>
    </row>
    <row r="486" spans="13:14" x14ac:dyDescent="0.25">
      <c r="M486">
        <v>486</v>
      </c>
      <c r="N486">
        <f t="shared" ca="1" si="7"/>
        <v>0.51816236291019102</v>
      </c>
    </row>
    <row r="487" spans="13:14" x14ac:dyDescent="0.25">
      <c r="M487">
        <v>487</v>
      </c>
      <c r="N487">
        <f t="shared" ca="1" si="7"/>
        <v>0.8218567068352286</v>
      </c>
    </row>
    <row r="488" spans="13:14" x14ac:dyDescent="0.25">
      <c r="M488">
        <v>488</v>
      </c>
      <c r="N488">
        <f t="shared" ca="1" si="7"/>
        <v>7.4131745714097086E-2</v>
      </c>
    </row>
    <row r="489" spans="13:14" x14ac:dyDescent="0.25">
      <c r="M489">
        <v>489</v>
      </c>
      <c r="N489">
        <f t="shared" ca="1" si="7"/>
        <v>8.4659729404217177E-2</v>
      </c>
    </row>
    <row r="490" spans="13:14" x14ac:dyDescent="0.25">
      <c r="M490">
        <v>490</v>
      </c>
      <c r="N490">
        <f t="shared" ca="1" si="7"/>
        <v>7.169124400370086E-2</v>
      </c>
    </row>
    <row r="491" spans="13:14" x14ac:dyDescent="0.25">
      <c r="M491">
        <v>491</v>
      </c>
      <c r="N491">
        <f t="shared" ca="1" si="7"/>
        <v>0.55090684122181288</v>
      </c>
    </row>
    <row r="492" spans="13:14" x14ac:dyDescent="0.25">
      <c r="M492">
        <v>492</v>
      </c>
      <c r="N492">
        <f t="shared" ca="1" si="7"/>
        <v>0.50880649119088917</v>
      </c>
    </row>
    <row r="493" spans="13:14" x14ac:dyDescent="0.25">
      <c r="M493">
        <v>493</v>
      </c>
      <c r="N493">
        <f t="shared" ca="1" si="7"/>
        <v>0.68237614629040588</v>
      </c>
    </row>
    <row r="494" spans="13:14" x14ac:dyDescent="0.25">
      <c r="M494">
        <v>494</v>
      </c>
      <c r="N494">
        <f t="shared" ca="1" si="7"/>
        <v>0.51271503748261138</v>
      </c>
    </row>
    <row r="495" spans="13:14" x14ac:dyDescent="0.25">
      <c r="M495">
        <v>495</v>
      </c>
      <c r="N495">
        <f t="shared" ca="1" si="7"/>
        <v>0.46909136790839923</v>
      </c>
    </row>
    <row r="496" spans="13:14" x14ac:dyDescent="0.25">
      <c r="M496">
        <v>496</v>
      </c>
      <c r="N496">
        <f t="shared" ca="1" si="7"/>
        <v>0.94399529715502872</v>
      </c>
    </row>
    <row r="497" spans="13:14" x14ac:dyDescent="0.25">
      <c r="M497">
        <v>497</v>
      </c>
      <c r="N497">
        <f t="shared" ca="1" si="7"/>
        <v>1.4864932150144727E-2</v>
      </c>
    </row>
    <row r="498" spans="13:14" x14ac:dyDescent="0.25">
      <c r="M498">
        <v>498</v>
      </c>
      <c r="N498">
        <f t="shared" ca="1" si="7"/>
        <v>0.63986706770822133</v>
      </c>
    </row>
    <row r="499" spans="13:14" x14ac:dyDescent="0.25">
      <c r="M499">
        <v>499</v>
      </c>
      <c r="N499">
        <f t="shared" ca="1" si="7"/>
        <v>9.8856739571774099E-2</v>
      </c>
    </row>
    <row r="500" spans="13:14" x14ac:dyDescent="0.25">
      <c r="M500">
        <v>500</v>
      </c>
      <c r="N500">
        <f t="shared" ca="1" si="7"/>
        <v>0.74279216500637735</v>
      </c>
    </row>
    <row r="501" spans="13:14" x14ac:dyDescent="0.25">
      <c r="M501">
        <v>501</v>
      </c>
      <c r="N501">
        <f t="shared" ca="1" si="7"/>
        <v>0.81137224058141832</v>
      </c>
    </row>
    <row r="502" spans="13:14" x14ac:dyDescent="0.25">
      <c r="M502">
        <v>502</v>
      </c>
      <c r="N502">
        <f t="shared" ca="1" si="7"/>
        <v>0.38581586446960758</v>
      </c>
    </row>
    <row r="503" spans="13:14" x14ac:dyDescent="0.25">
      <c r="M503">
        <v>503</v>
      </c>
      <c r="N503">
        <f t="shared" ca="1" si="7"/>
        <v>0.67960455177136481</v>
      </c>
    </row>
    <row r="504" spans="13:14" x14ac:dyDescent="0.25">
      <c r="M504">
        <v>504</v>
      </c>
      <c r="N504">
        <f t="shared" ca="1" si="7"/>
        <v>0.67655200373603708</v>
      </c>
    </row>
    <row r="505" spans="13:14" x14ac:dyDescent="0.25">
      <c r="M505">
        <v>505</v>
      </c>
      <c r="N505">
        <f t="shared" ca="1" si="7"/>
        <v>0.46228157526891966</v>
      </c>
    </row>
    <row r="506" spans="13:14" x14ac:dyDescent="0.25">
      <c r="M506">
        <v>506</v>
      </c>
      <c r="N506">
        <f t="shared" ca="1" si="7"/>
        <v>0.40768437066343222</v>
      </c>
    </row>
    <row r="507" spans="13:14" x14ac:dyDescent="0.25">
      <c r="M507">
        <v>507</v>
      </c>
      <c r="N507">
        <f t="shared" ca="1" si="7"/>
        <v>0.44463411552939924</v>
      </c>
    </row>
    <row r="508" spans="13:14" x14ac:dyDescent="0.25">
      <c r="M508">
        <v>508</v>
      </c>
      <c r="N508">
        <f t="shared" ca="1" si="7"/>
        <v>0.29289168138213373</v>
      </c>
    </row>
    <row r="509" spans="13:14" x14ac:dyDescent="0.25">
      <c r="M509">
        <v>509</v>
      </c>
      <c r="N509">
        <f t="shared" ca="1" si="7"/>
        <v>0.13755860303343681</v>
      </c>
    </row>
    <row r="510" spans="13:14" x14ac:dyDescent="0.25">
      <c r="M510">
        <v>510</v>
      </c>
      <c r="N510">
        <f t="shared" ca="1" si="7"/>
        <v>0.91001639552153413</v>
      </c>
    </row>
    <row r="511" spans="13:14" x14ac:dyDescent="0.25">
      <c r="M511">
        <v>511</v>
      </c>
      <c r="N511">
        <f t="shared" ca="1" si="7"/>
        <v>0.80954097629556843</v>
      </c>
    </row>
    <row r="512" spans="13:14" x14ac:dyDescent="0.25">
      <c r="M512">
        <v>512</v>
      </c>
      <c r="N512">
        <f t="shared" ca="1" si="7"/>
        <v>0.53171579114621703</v>
      </c>
    </row>
    <row r="513" spans="13:14" x14ac:dyDescent="0.25">
      <c r="M513">
        <v>513</v>
      </c>
      <c r="N513">
        <f t="shared" ca="1" si="7"/>
        <v>0.63512595938133987</v>
      </c>
    </row>
    <row r="514" spans="13:14" x14ac:dyDescent="0.25">
      <c r="M514">
        <v>514</v>
      </c>
      <c r="N514">
        <f t="shared" ref="N514:N516" ca="1" si="8">RAND()</f>
        <v>4.3251337877368456E-2</v>
      </c>
    </row>
    <row r="515" spans="13:14" x14ac:dyDescent="0.25">
      <c r="M515">
        <v>515</v>
      </c>
      <c r="N515">
        <f t="shared" ca="1" si="8"/>
        <v>5.207247863269171E-2</v>
      </c>
    </row>
    <row r="516" spans="13:14" x14ac:dyDescent="0.25">
      <c r="M516">
        <v>516</v>
      </c>
      <c r="N516">
        <f t="shared" ca="1" si="8"/>
        <v>0.49262733490851884</v>
      </c>
    </row>
  </sheetData>
  <mergeCells count="6">
    <mergeCell ref="B1:D1"/>
    <mergeCell ref="B2:B6"/>
    <mergeCell ref="B7:B11"/>
    <mergeCell ref="C2:C6"/>
    <mergeCell ref="D3:D6"/>
    <mergeCell ref="C8:D11"/>
  </mergeCells>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zoomScale="70" zoomScaleNormal="70" workbookViewId="0">
      <selection activeCell="B8" sqref="B8"/>
    </sheetView>
  </sheetViews>
  <sheetFormatPr defaultRowHeight="28.5" x14ac:dyDescent="0.45"/>
  <cols>
    <col min="1" max="1" width="8.140625" style="4" customWidth="1"/>
    <col min="2" max="2" width="154.42578125" style="4" customWidth="1"/>
  </cols>
  <sheetData>
    <row r="1" spans="1:2" ht="27.6" customHeight="1" x14ac:dyDescent="0.4">
      <c r="A1" s="22">
        <v>1</v>
      </c>
      <c r="B1" s="5" t="str">
        <f ca="1">'Quiz 10'!F2</f>
        <v>What are the strengths of the psychodynamic approach?</v>
      </c>
    </row>
    <row r="2" spans="1:2" ht="57" x14ac:dyDescent="0.4">
      <c r="A2" s="22">
        <v>2</v>
      </c>
      <c r="B2" s="5" t="str">
        <f ca="1">'Quiz 10'!F3</f>
        <v>What is the right to withdraw?</v>
      </c>
    </row>
    <row r="3" spans="1:2" x14ac:dyDescent="0.4">
      <c r="A3" s="22">
        <v>3</v>
      </c>
      <c r="B3" s="5" t="str">
        <f ca="1">'Quiz 10'!F4</f>
        <v>As well as his original BoBo doll study, what other versions did Bandura conduct?</v>
      </c>
    </row>
    <row r="4" spans="1:2" x14ac:dyDescent="0.4">
      <c r="A4" s="22">
        <v>4</v>
      </c>
      <c r="B4" s="5" t="str">
        <f ca="1">'Quiz 10'!F5</f>
        <v>What are the strengths of using ‘deviation from social norms’ as a definition of abnormality?</v>
      </c>
    </row>
    <row r="5" spans="1:2" ht="57" x14ac:dyDescent="0.4">
      <c r="A5" s="22">
        <v>5</v>
      </c>
      <c r="B5" s="5" t="str">
        <f ca="1">'Quiz 10'!F6</f>
        <v>How would you explain the difference between classical and operant conditioning?</v>
      </c>
    </row>
    <row r="6" spans="1:2" ht="57" x14ac:dyDescent="0.4">
      <c r="A6" s="23">
        <v>6</v>
      </c>
      <c r="B6" s="5" t="str">
        <f ca="1">'Quiz 10'!F7</f>
        <v>What was Ellis’ model for explaining depression?</v>
      </c>
    </row>
    <row r="7" spans="1:2" ht="68.25" customHeight="1" x14ac:dyDescent="0.4">
      <c r="A7" s="23">
        <v>7</v>
      </c>
      <c r="B7" s="5" t="str">
        <f ca="1">'Quiz 10'!F8</f>
        <v>Explain the ‘failure to function adequately’ definition of abnormality</v>
      </c>
    </row>
    <row r="8" spans="1:2" ht="81" customHeight="1" x14ac:dyDescent="0.4">
      <c r="A8" s="23">
        <v>8</v>
      </c>
      <c r="B8" s="5" t="str">
        <f ca="1">'Quiz 10'!F9</f>
        <v>Which approach do you use to explain OCD?</v>
      </c>
    </row>
    <row r="9" spans="1:2" x14ac:dyDescent="0.4">
      <c r="A9" s="23">
        <v>9</v>
      </c>
      <c r="B9" s="5" t="str">
        <f ca="1">'Quiz 10'!F10</f>
        <v>Define compulsions in OCD.</v>
      </c>
    </row>
    <row r="10" spans="1:2" ht="61.5" customHeight="1" x14ac:dyDescent="0.4">
      <c r="A10" s="23">
        <v>10</v>
      </c>
      <c r="B10" s="5" t="str">
        <f ca="1">'Quiz 10'!F11</f>
        <v>What is the biological treatment for OCD?</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N516"/>
  <sheetViews>
    <sheetView zoomScale="110" zoomScaleNormal="110" workbookViewId="0">
      <selection activeCell="C7" sqref="C7:D9"/>
    </sheetView>
  </sheetViews>
  <sheetFormatPr defaultRowHeight="15" x14ac:dyDescent="0.25"/>
  <cols>
    <col min="5" max="5" width="5.85546875" customWidth="1"/>
    <col min="6" max="6" width="55.5703125" customWidth="1"/>
    <col min="7" max="7" width="74.7109375" customWidth="1"/>
  </cols>
  <sheetData>
    <row r="1" spans="2:14" ht="54.75" customHeight="1" x14ac:dyDescent="0.25">
      <c r="B1" s="42"/>
      <c r="C1" s="43"/>
      <c r="D1" s="44"/>
      <c r="E1" s="1" t="s">
        <v>6</v>
      </c>
      <c r="F1" s="1" t="s">
        <v>1</v>
      </c>
      <c r="G1" s="1" t="s">
        <v>2</v>
      </c>
      <c r="M1">
        <v>1</v>
      </c>
      <c r="N1">
        <f ca="1">RAND()</f>
        <v>0.20469042570983742</v>
      </c>
    </row>
    <row r="2" spans="2:14" ht="30" customHeight="1" x14ac:dyDescent="0.25">
      <c r="B2" s="54" t="s">
        <v>4</v>
      </c>
      <c r="C2" s="48"/>
      <c r="D2" s="2">
        <v>78</v>
      </c>
      <c r="E2" s="2">
        <f ca="1">INDEX(M$1:(INDIRECT("m"&amp;D$2)),RANK(N1,N$1:(INDIRECT("n"&amp;D$2))))</f>
        <v>64</v>
      </c>
      <c r="F2" s="3" t="str">
        <f ca="1">VLOOKUP(E2, Questions!A:E, 2, FALSE)</f>
        <v>What is a concordance rate (used by the biological approach in twin/family studies)?</v>
      </c>
      <c r="G2" s="3" t="str">
        <f ca="1">VLOOKUP(E2, Questions!A:E, 3, FALSE)</f>
        <v>A measure of similarity – the rate of probability that two people will show the same characteristic/behaviour.</v>
      </c>
      <c r="M2">
        <v>2</v>
      </c>
      <c r="N2">
        <f t="shared" ref="N2:N65" ca="1" si="0">RAND()</f>
        <v>0.23831286516777128</v>
      </c>
    </row>
    <row r="3" spans="2:14" ht="30" customHeight="1" x14ac:dyDescent="0.25">
      <c r="B3" s="55"/>
      <c r="C3" s="50"/>
      <c r="D3" s="57"/>
      <c r="E3" s="2">
        <f ca="1">INDEX(M$1:(INDIRECT("m"&amp;D$2)),RANK(N2,N$1:(INDIRECT("n"&amp;D$2))))</f>
        <v>61</v>
      </c>
      <c r="F3" s="3" t="str">
        <f ca="1">VLOOKUP(E3, Questions!A:E, 2, FALSE)</f>
        <v>How do biological psychologists describe the role of genes?</v>
      </c>
      <c r="G3" s="3" t="str">
        <f ca="1">VLOOKUP(E3, Questions!A:E, 3, FALSE)</f>
        <v>Genes code for behaviours in the same way that they code for physical characteristics, genetics can cause mental illness as well as explain traits like gender, intelligence, personality etc.</v>
      </c>
      <c r="M3">
        <v>3</v>
      </c>
      <c r="N3">
        <f t="shared" ca="1" si="0"/>
        <v>0.78147094837181563</v>
      </c>
    </row>
    <row r="4" spans="2:14" ht="30" customHeight="1" x14ac:dyDescent="0.25">
      <c r="B4" s="55"/>
      <c r="C4" s="50"/>
      <c r="D4" s="58"/>
      <c r="E4" s="2">
        <f ca="1">INDEX(M$1:(INDIRECT("m"&amp;D$2)),RANK(N3,N$1:(INDIRECT("n"&amp;D$2))))</f>
        <v>17</v>
      </c>
      <c r="F4" s="3" t="str">
        <f ca="1">VLOOKUP(E4, Questions!A:E, 2, FALSE)</f>
        <v>How would you explain the difference between classical and operant conditioning?</v>
      </c>
      <c r="G4" s="3" t="str">
        <f ca="1">VLOOKUP(E4, Questions!A:E, 3, FALSE)</f>
        <v>Classical conditioning is learning by association, operant conditioning is learning by reinforcement</v>
      </c>
      <c r="M4">
        <v>4</v>
      </c>
      <c r="N4">
        <f t="shared" ca="1" si="0"/>
        <v>0.96854049348140592</v>
      </c>
    </row>
    <row r="5" spans="2:14" ht="30" customHeight="1" x14ac:dyDescent="0.25">
      <c r="B5" s="56"/>
      <c r="C5" s="52"/>
      <c r="D5" s="59"/>
      <c r="E5" s="2">
        <f ca="1">INDEX(M$1:(INDIRECT("m"&amp;D$2)),RANK(N4,N$1:(INDIRECT("n"&amp;D$2))))</f>
        <v>2</v>
      </c>
      <c r="F5" s="3" t="str">
        <f ca="1">VLOOKUP(E5, Questions!A:E, 2, FALSE)</f>
        <v>What did Wundt do?</v>
      </c>
      <c r="G5" s="3" t="str">
        <f ca="1">VLOOKUP(E5, Questions!A:E, 3, FALSE)</f>
        <v>Opened first lab in Leipzig, used introspection to study consciousness</v>
      </c>
      <c r="M5">
        <v>5</v>
      </c>
      <c r="N5">
        <f t="shared" ca="1" si="0"/>
        <v>0.47278166104071973</v>
      </c>
    </row>
    <row r="6" spans="2:14" ht="30" customHeight="1" x14ac:dyDescent="0.25">
      <c r="B6" s="54" t="s">
        <v>5</v>
      </c>
      <c r="C6" s="2">
        <v>48</v>
      </c>
      <c r="D6" s="2">
        <v>56</v>
      </c>
      <c r="E6" s="2">
        <f ca="1">INDEX((INDIRECT("m"&amp;C6)):(INDIRECT("m"&amp;D6)),RANK((INDIRECT("n"&amp;C6)),(INDIRECT("n"&amp;C6)):(INDIRECT("n"&amp;D6))))</f>
        <v>50</v>
      </c>
      <c r="F6" s="3" t="str">
        <f ca="1">VLOOKUP(E6, Questions!A:E, 2, FALSE)</f>
        <v>How do schemas change as we learn?</v>
      </c>
      <c r="G6" s="3" t="str">
        <f ca="1">VLOOKUP(E6, Questions!A:E, 3, FALSE)</f>
        <v>Begin with basic schema’s – sucking and grasping. New information is either assimilated (incorporated into an existing schema – if consistent with existing knowledge) or accommodated (put into a new schema/an existing schema is altered – if inconsistent with existing knowledge)</v>
      </c>
      <c r="M6">
        <v>6</v>
      </c>
      <c r="N6">
        <f t="shared" ca="1" si="0"/>
        <v>0.56386374785128179</v>
      </c>
    </row>
    <row r="7" spans="2:14" ht="29.25" customHeight="1" x14ac:dyDescent="0.25">
      <c r="B7" s="55"/>
      <c r="C7" s="48"/>
      <c r="D7" s="49"/>
      <c r="E7" s="2">
        <f ca="1">INDEX((INDIRECT("m"&amp;C6)):(INDIRECT("m"&amp;D6)),RANK((INDIRECT("n"&amp;C6+1)),(INDIRECT("n"&amp;C6)):(INDIRECT("n"&amp;D6))))</f>
        <v>48</v>
      </c>
      <c r="F7" s="3" t="str">
        <f ca="1">VLOOKUP(E7, Questions!A:E, 2, FALSE)</f>
        <v>What is a schema and what purpose does it have?</v>
      </c>
      <c r="G7" s="3" t="str">
        <f ca="1">VLOOKUP(E7, Questions!A:E, 3, FALSE)</f>
        <v>A schema is a model that contains all needed information about an object, action of concept, learned through experiences (3 types – role, event and self). These allow us to make mental shortcuts to process information more quickly and to prevent us being overwhelmed by incoming stimuli.</v>
      </c>
      <c r="M7">
        <v>7</v>
      </c>
      <c r="N7">
        <f t="shared" ca="1" si="0"/>
        <v>0.34522913335961025</v>
      </c>
    </row>
    <row r="8" spans="2:14" ht="48" customHeight="1" x14ac:dyDescent="0.25">
      <c r="B8" s="55"/>
      <c r="C8" s="50"/>
      <c r="D8" s="51"/>
      <c r="E8" s="2">
        <f ca="1">INDEX((INDIRECT("m"&amp;C6)):(INDIRECT("m"&amp;D6)),RANK((INDIRECT("n"&amp;C6+2)),(INDIRECT("n"&amp;C6)):(INDIRECT("n"&amp;D6))))</f>
        <v>52</v>
      </c>
      <c r="F8" s="3" t="str">
        <f ca="1">VLOOKUP(E8, Questions!A:E, 2, FALSE)</f>
        <v>What is cognitive neuroscience?</v>
      </c>
      <c r="G8" s="3" t="str">
        <f ca="1">VLOOKUP(E8, Questions!A:E, 3, FALSE)</f>
        <v>Aims to use brain imaging to map behaviour to brain function in an effort to identify where and how particular mental processes take place.</v>
      </c>
      <c r="M8">
        <v>8</v>
      </c>
      <c r="N8">
        <f t="shared" ca="1" si="0"/>
        <v>0.10218320133964287</v>
      </c>
    </row>
    <row r="9" spans="2:14" ht="29.25" customHeight="1" x14ac:dyDescent="0.25">
      <c r="B9" s="56"/>
      <c r="C9" s="52"/>
      <c r="D9" s="53"/>
      <c r="E9" s="2">
        <f ca="1">INDEX((INDIRECT("m"&amp;C6)):(INDIRECT("m"&amp;D6)),RANK((INDIRECT("n"&amp;C6+3)),(INDIRECT("n"&amp;C6)):(INDIRECT("n"&amp;D6))))</f>
        <v>53</v>
      </c>
      <c r="F9" s="3" t="str">
        <f ca="1">VLOOKUP(E9, Questions!A:E, 2, FALSE)</f>
        <v>Which elements of psychopathology have we explained with the cognitive approach?</v>
      </c>
      <c r="G9" s="3" t="str">
        <f ca="1">VLOOKUP(E9, Questions!A:E, 3, FALSE)</f>
        <v>Depression, Schizophrenia</v>
      </c>
      <c r="M9">
        <v>9</v>
      </c>
      <c r="N9">
        <f t="shared" ca="1" si="0"/>
        <v>0.87677468235147005</v>
      </c>
    </row>
    <row r="10" spans="2:14" x14ac:dyDescent="0.25">
      <c r="M10">
        <v>10</v>
      </c>
      <c r="N10">
        <f t="shared" ca="1" si="0"/>
        <v>0.64319926448936238</v>
      </c>
    </row>
    <row r="11" spans="2:14" x14ac:dyDescent="0.25">
      <c r="M11">
        <v>11</v>
      </c>
      <c r="N11">
        <f t="shared" ca="1" si="0"/>
        <v>0.6753917809145451</v>
      </c>
    </row>
    <row r="12" spans="2:14" x14ac:dyDescent="0.25">
      <c r="M12">
        <v>12</v>
      </c>
      <c r="N12">
        <f t="shared" ca="1" si="0"/>
        <v>0.15542470623899629</v>
      </c>
    </row>
    <row r="13" spans="2:14" x14ac:dyDescent="0.25">
      <c r="M13">
        <v>13</v>
      </c>
      <c r="N13">
        <f t="shared" ca="1" si="0"/>
        <v>0.15739670190326571</v>
      </c>
    </row>
    <row r="14" spans="2:14" x14ac:dyDescent="0.25">
      <c r="M14">
        <v>14</v>
      </c>
      <c r="N14">
        <f t="shared" ca="1" si="0"/>
        <v>0.37183891804039115</v>
      </c>
    </row>
    <row r="15" spans="2:14" x14ac:dyDescent="0.25">
      <c r="M15">
        <v>15</v>
      </c>
      <c r="N15">
        <f t="shared" ca="1" si="0"/>
        <v>0.21061426829139229</v>
      </c>
    </row>
    <row r="16" spans="2:14" x14ac:dyDescent="0.25">
      <c r="M16">
        <v>16</v>
      </c>
      <c r="N16">
        <f t="shared" ca="1" si="0"/>
        <v>0.28234906901304369</v>
      </c>
    </row>
    <row r="17" spans="13:14" x14ac:dyDescent="0.25">
      <c r="M17">
        <v>17</v>
      </c>
      <c r="N17">
        <f t="shared" ca="1" si="0"/>
        <v>0.91213216879192827</v>
      </c>
    </row>
    <row r="18" spans="13:14" x14ac:dyDescent="0.25">
      <c r="M18">
        <v>18</v>
      </c>
      <c r="N18">
        <f t="shared" ca="1" si="0"/>
        <v>0.18118992068886819</v>
      </c>
    </row>
    <row r="19" spans="13:14" x14ac:dyDescent="0.25">
      <c r="M19">
        <v>19</v>
      </c>
      <c r="N19">
        <f t="shared" ca="1" si="0"/>
        <v>1.221704871048912E-2</v>
      </c>
    </row>
    <row r="20" spans="13:14" x14ac:dyDescent="0.25">
      <c r="M20">
        <v>20</v>
      </c>
      <c r="N20">
        <f t="shared" ca="1" si="0"/>
        <v>0.32891389031246443</v>
      </c>
    </row>
    <row r="21" spans="13:14" x14ac:dyDescent="0.25">
      <c r="M21">
        <v>21</v>
      </c>
      <c r="N21">
        <f t="shared" ca="1" si="0"/>
        <v>0.7880642451928328</v>
      </c>
    </row>
    <row r="22" spans="13:14" x14ac:dyDescent="0.25">
      <c r="M22">
        <v>22</v>
      </c>
      <c r="N22">
        <f t="shared" ca="1" si="0"/>
        <v>0.19196837873787975</v>
      </c>
    </row>
    <row r="23" spans="13:14" x14ac:dyDescent="0.25">
      <c r="M23">
        <v>23</v>
      </c>
      <c r="N23">
        <f t="shared" ca="1" si="0"/>
        <v>0.13349856608329258</v>
      </c>
    </row>
    <row r="24" spans="13:14" x14ac:dyDescent="0.25">
      <c r="M24">
        <v>24</v>
      </c>
      <c r="N24">
        <f t="shared" ca="1" si="0"/>
        <v>0.7693703023587487</v>
      </c>
    </row>
    <row r="25" spans="13:14" x14ac:dyDescent="0.25">
      <c r="M25">
        <v>25</v>
      </c>
      <c r="N25">
        <f t="shared" ca="1" si="0"/>
        <v>0.94631287586176194</v>
      </c>
    </row>
    <row r="26" spans="13:14" x14ac:dyDescent="0.25">
      <c r="M26">
        <v>26</v>
      </c>
      <c r="N26">
        <f t="shared" ca="1" si="0"/>
        <v>0.97493575188764059</v>
      </c>
    </row>
    <row r="27" spans="13:14" x14ac:dyDescent="0.25">
      <c r="M27">
        <v>27</v>
      </c>
      <c r="N27">
        <f t="shared" ca="1" si="0"/>
        <v>1.6281911445345965E-2</v>
      </c>
    </row>
    <row r="28" spans="13:14" x14ac:dyDescent="0.25">
      <c r="M28">
        <v>28</v>
      </c>
      <c r="N28">
        <f t="shared" ca="1" si="0"/>
        <v>0.5705717913212377</v>
      </c>
    </row>
    <row r="29" spans="13:14" x14ac:dyDescent="0.25">
      <c r="M29">
        <v>29</v>
      </c>
      <c r="N29">
        <f t="shared" ca="1" si="0"/>
        <v>0.84159417383047619</v>
      </c>
    </row>
    <row r="30" spans="13:14" x14ac:dyDescent="0.25">
      <c r="M30">
        <v>30</v>
      </c>
      <c r="N30">
        <f t="shared" ca="1" si="0"/>
        <v>0.66904209638071888</v>
      </c>
    </row>
    <row r="31" spans="13:14" x14ac:dyDescent="0.25">
      <c r="M31">
        <v>31</v>
      </c>
      <c r="N31">
        <f t="shared" ca="1" si="0"/>
        <v>0.42056289971402705</v>
      </c>
    </row>
    <row r="32" spans="13:14" x14ac:dyDescent="0.25">
      <c r="M32">
        <v>32</v>
      </c>
      <c r="N32">
        <f t="shared" ca="1" si="0"/>
        <v>0.69673661022506239</v>
      </c>
    </row>
    <row r="33" spans="13:14" x14ac:dyDescent="0.25">
      <c r="M33">
        <v>33</v>
      </c>
      <c r="N33">
        <f t="shared" ca="1" si="0"/>
        <v>0.94844847436337953</v>
      </c>
    </row>
    <row r="34" spans="13:14" x14ac:dyDescent="0.25">
      <c r="M34">
        <v>34</v>
      </c>
      <c r="N34">
        <f t="shared" ca="1" si="0"/>
        <v>4.8331710215826384E-2</v>
      </c>
    </row>
    <row r="35" spans="13:14" x14ac:dyDescent="0.25">
      <c r="M35">
        <v>35</v>
      </c>
      <c r="N35">
        <f t="shared" ca="1" si="0"/>
        <v>0.50607325030307904</v>
      </c>
    </row>
    <row r="36" spans="13:14" x14ac:dyDescent="0.25">
      <c r="M36">
        <v>36</v>
      </c>
      <c r="N36">
        <f t="shared" ca="1" si="0"/>
        <v>0.70086711983711403</v>
      </c>
    </row>
    <row r="37" spans="13:14" x14ac:dyDescent="0.25">
      <c r="M37">
        <v>37</v>
      </c>
      <c r="N37">
        <f t="shared" ca="1" si="0"/>
        <v>0.46932043789459188</v>
      </c>
    </row>
    <row r="38" spans="13:14" x14ac:dyDescent="0.25">
      <c r="M38">
        <v>38</v>
      </c>
      <c r="N38">
        <f t="shared" ca="1" si="0"/>
        <v>7.7176611708652421E-2</v>
      </c>
    </row>
    <row r="39" spans="13:14" x14ac:dyDescent="0.25">
      <c r="M39">
        <v>39</v>
      </c>
      <c r="N39">
        <f t="shared" ca="1" si="0"/>
        <v>0.82689212267674961</v>
      </c>
    </row>
    <row r="40" spans="13:14" x14ac:dyDescent="0.25">
      <c r="M40">
        <v>40</v>
      </c>
      <c r="N40">
        <f t="shared" ca="1" si="0"/>
        <v>0.6267721492895505</v>
      </c>
    </row>
    <row r="41" spans="13:14" x14ac:dyDescent="0.25">
      <c r="M41">
        <v>41</v>
      </c>
      <c r="N41">
        <f t="shared" ca="1" si="0"/>
        <v>0.62769268845104387</v>
      </c>
    </row>
    <row r="42" spans="13:14" x14ac:dyDescent="0.25">
      <c r="M42">
        <v>42</v>
      </c>
      <c r="N42">
        <f t="shared" ca="1" si="0"/>
        <v>0.93657002051258853</v>
      </c>
    </row>
    <row r="43" spans="13:14" x14ac:dyDescent="0.25">
      <c r="M43">
        <v>43</v>
      </c>
      <c r="N43">
        <f t="shared" ca="1" si="0"/>
        <v>0.31889936140280895</v>
      </c>
    </row>
    <row r="44" spans="13:14" x14ac:dyDescent="0.25">
      <c r="M44">
        <v>44</v>
      </c>
      <c r="N44">
        <f t="shared" ca="1" si="0"/>
        <v>0.2529380005542583</v>
      </c>
    </row>
    <row r="45" spans="13:14" x14ac:dyDescent="0.25">
      <c r="M45">
        <v>45</v>
      </c>
      <c r="N45">
        <f t="shared" ca="1" si="0"/>
        <v>0.42610496584700597</v>
      </c>
    </row>
    <row r="46" spans="13:14" x14ac:dyDescent="0.25">
      <c r="M46">
        <v>46</v>
      </c>
      <c r="N46">
        <f t="shared" ca="1" si="0"/>
        <v>0.10538010181454527</v>
      </c>
    </row>
    <row r="47" spans="13:14" x14ac:dyDescent="0.25">
      <c r="M47">
        <v>47</v>
      </c>
      <c r="N47">
        <f t="shared" ca="1" si="0"/>
        <v>0.62702274694342608</v>
      </c>
    </row>
    <row r="48" spans="13:14" x14ac:dyDescent="0.25">
      <c r="M48">
        <v>48</v>
      </c>
      <c r="N48">
        <f t="shared" ca="1" si="0"/>
        <v>0.68067962223828393</v>
      </c>
    </row>
    <row r="49" spans="13:14" x14ac:dyDescent="0.25">
      <c r="M49">
        <v>49</v>
      </c>
      <c r="N49">
        <f t="shared" ca="1" si="0"/>
        <v>0.81222543347549325</v>
      </c>
    </row>
    <row r="50" spans="13:14" x14ac:dyDescent="0.25">
      <c r="M50">
        <v>50</v>
      </c>
      <c r="N50">
        <f t="shared" ca="1" si="0"/>
        <v>0.49015766467621547</v>
      </c>
    </row>
    <row r="51" spans="13:14" x14ac:dyDescent="0.25">
      <c r="M51">
        <v>51</v>
      </c>
      <c r="N51">
        <f t="shared" ca="1" si="0"/>
        <v>0.48956481297619692</v>
      </c>
    </row>
    <row r="52" spans="13:14" x14ac:dyDescent="0.25">
      <c r="M52">
        <v>52</v>
      </c>
      <c r="N52">
        <f t="shared" ca="1" si="0"/>
        <v>0.36512162563533357</v>
      </c>
    </row>
    <row r="53" spans="13:14" x14ac:dyDescent="0.25">
      <c r="M53">
        <v>53</v>
      </c>
      <c r="N53">
        <f t="shared" ca="1" si="0"/>
        <v>0.3440574131414833</v>
      </c>
    </row>
    <row r="54" spans="13:14" x14ac:dyDescent="0.25">
      <c r="M54">
        <v>54</v>
      </c>
      <c r="N54">
        <f t="shared" ca="1" si="0"/>
        <v>0.7283938052217851</v>
      </c>
    </row>
    <row r="55" spans="13:14" x14ac:dyDescent="0.25">
      <c r="M55">
        <v>55</v>
      </c>
      <c r="N55">
        <f t="shared" ca="1" si="0"/>
        <v>0.20498635833442258</v>
      </c>
    </row>
    <row r="56" spans="13:14" x14ac:dyDescent="0.25">
      <c r="M56">
        <v>56</v>
      </c>
      <c r="N56">
        <f t="shared" ca="1" si="0"/>
        <v>0.56008323457057241</v>
      </c>
    </row>
    <row r="57" spans="13:14" x14ac:dyDescent="0.25">
      <c r="M57">
        <v>57</v>
      </c>
      <c r="N57">
        <f t="shared" ca="1" si="0"/>
        <v>0.71366664841309202</v>
      </c>
    </row>
    <row r="58" spans="13:14" x14ac:dyDescent="0.25">
      <c r="M58">
        <v>58</v>
      </c>
      <c r="N58">
        <f t="shared" ca="1" si="0"/>
        <v>0.81494318375932007</v>
      </c>
    </row>
    <row r="59" spans="13:14" x14ac:dyDescent="0.25">
      <c r="M59">
        <v>59</v>
      </c>
      <c r="N59">
        <f t="shared" ca="1" si="0"/>
        <v>0.38979454648995404</v>
      </c>
    </row>
    <row r="60" spans="13:14" x14ac:dyDescent="0.25">
      <c r="M60">
        <v>60</v>
      </c>
      <c r="N60">
        <f t="shared" ca="1" si="0"/>
        <v>0.59412823633903278</v>
      </c>
    </row>
    <row r="61" spans="13:14" x14ac:dyDescent="0.25">
      <c r="M61">
        <v>61</v>
      </c>
      <c r="N61">
        <f t="shared" ca="1" si="0"/>
        <v>0.1773822329215492</v>
      </c>
    </row>
    <row r="62" spans="13:14" x14ac:dyDescent="0.25">
      <c r="M62">
        <v>62</v>
      </c>
      <c r="N62">
        <f t="shared" ca="1" si="0"/>
        <v>0.92324159451127574</v>
      </c>
    </row>
    <row r="63" spans="13:14" x14ac:dyDescent="0.25">
      <c r="M63">
        <v>63</v>
      </c>
      <c r="N63">
        <f t="shared" ca="1" si="0"/>
        <v>0.44743922402735159</v>
      </c>
    </row>
    <row r="64" spans="13:14" x14ac:dyDescent="0.25">
      <c r="M64">
        <v>64</v>
      </c>
      <c r="N64">
        <f t="shared" ca="1" si="0"/>
        <v>0.15737132694791922</v>
      </c>
    </row>
    <row r="65" spans="13:14" x14ac:dyDescent="0.25">
      <c r="M65">
        <v>65</v>
      </c>
      <c r="N65">
        <f t="shared" ca="1" si="0"/>
        <v>0.30340137840599513</v>
      </c>
    </row>
    <row r="66" spans="13:14" x14ac:dyDescent="0.25">
      <c r="M66">
        <v>66</v>
      </c>
      <c r="N66">
        <f t="shared" ref="N66:N129" ca="1" si="1">RAND()</f>
        <v>0.76960249309277573</v>
      </c>
    </row>
    <row r="67" spans="13:14" x14ac:dyDescent="0.25">
      <c r="M67">
        <v>67</v>
      </c>
      <c r="N67">
        <f t="shared" ca="1" si="1"/>
        <v>0.75357768186367857</v>
      </c>
    </row>
    <row r="68" spans="13:14" x14ac:dyDescent="0.25">
      <c r="M68">
        <v>68</v>
      </c>
      <c r="N68">
        <f t="shared" ca="1" si="1"/>
        <v>0.91449132116562715</v>
      </c>
    </row>
    <row r="69" spans="13:14" x14ac:dyDescent="0.25">
      <c r="M69">
        <v>69</v>
      </c>
      <c r="N69">
        <f t="shared" ca="1" si="1"/>
        <v>0.42692151902602737</v>
      </c>
    </row>
    <row r="70" spans="13:14" x14ac:dyDescent="0.25">
      <c r="M70">
        <v>70</v>
      </c>
      <c r="N70">
        <f t="shared" ca="1" si="1"/>
        <v>5.4803632930228052E-2</v>
      </c>
    </row>
    <row r="71" spans="13:14" x14ac:dyDescent="0.25">
      <c r="M71">
        <v>71</v>
      </c>
      <c r="N71">
        <f t="shared" ca="1" si="1"/>
        <v>0.37831932134811985</v>
      </c>
    </row>
    <row r="72" spans="13:14" x14ac:dyDescent="0.25">
      <c r="M72">
        <v>72</v>
      </c>
      <c r="N72">
        <f t="shared" ca="1" si="1"/>
        <v>0.92948345215708517</v>
      </c>
    </row>
    <row r="73" spans="13:14" x14ac:dyDescent="0.25">
      <c r="M73">
        <v>73</v>
      </c>
      <c r="N73">
        <f t="shared" ca="1" si="1"/>
        <v>0.29500195405196361</v>
      </c>
    </row>
    <row r="74" spans="13:14" x14ac:dyDescent="0.25">
      <c r="M74">
        <v>74</v>
      </c>
      <c r="N74">
        <f t="shared" ca="1" si="1"/>
        <v>0.72187788162531308</v>
      </c>
    </row>
    <row r="75" spans="13:14" x14ac:dyDescent="0.25">
      <c r="M75">
        <v>75</v>
      </c>
      <c r="N75">
        <f t="shared" ca="1" si="1"/>
        <v>0.27640670624128372</v>
      </c>
    </row>
    <row r="76" spans="13:14" x14ac:dyDescent="0.25">
      <c r="M76">
        <v>76</v>
      </c>
      <c r="N76">
        <f t="shared" ca="1" si="1"/>
        <v>0.66789115269923982</v>
      </c>
    </row>
    <row r="77" spans="13:14" x14ac:dyDescent="0.25">
      <c r="M77">
        <v>77</v>
      </c>
      <c r="N77">
        <f t="shared" ca="1" si="1"/>
        <v>0.8272847186911374</v>
      </c>
    </row>
    <row r="78" spans="13:14" x14ac:dyDescent="0.25">
      <c r="M78">
        <v>78</v>
      </c>
      <c r="N78">
        <f t="shared" ca="1" si="1"/>
        <v>0.7538617899193174</v>
      </c>
    </row>
    <row r="79" spans="13:14" x14ac:dyDescent="0.25">
      <c r="M79">
        <v>79</v>
      </c>
      <c r="N79">
        <f t="shared" ca="1" si="1"/>
        <v>0.79834302121943845</v>
      </c>
    </row>
    <row r="80" spans="13:14" x14ac:dyDescent="0.25">
      <c r="M80">
        <v>80</v>
      </c>
      <c r="N80">
        <f t="shared" ca="1" si="1"/>
        <v>0.56820409162988106</v>
      </c>
    </row>
    <row r="81" spans="13:14" x14ac:dyDescent="0.25">
      <c r="M81">
        <v>81</v>
      </c>
      <c r="N81">
        <f t="shared" ca="1" si="1"/>
        <v>0.26209579041367059</v>
      </c>
    </row>
    <row r="82" spans="13:14" x14ac:dyDescent="0.25">
      <c r="M82">
        <v>82</v>
      </c>
      <c r="N82">
        <f t="shared" ca="1" si="1"/>
        <v>0.86459310684253321</v>
      </c>
    </row>
    <row r="83" spans="13:14" x14ac:dyDescent="0.25">
      <c r="M83">
        <v>83</v>
      </c>
      <c r="N83">
        <f t="shared" ca="1" si="1"/>
        <v>0.32468064294295473</v>
      </c>
    </row>
    <row r="84" spans="13:14" x14ac:dyDescent="0.25">
      <c r="M84">
        <v>84</v>
      </c>
      <c r="N84">
        <f t="shared" ca="1" si="1"/>
        <v>3.6205358405791199E-2</v>
      </c>
    </row>
    <row r="85" spans="13:14" x14ac:dyDescent="0.25">
      <c r="M85">
        <v>85</v>
      </c>
      <c r="N85">
        <f t="shared" ca="1" si="1"/>
        <v>0.53079595682623759</v>
      </c>
    </row>
    <row r="86" spans="13:14" x14ac:dyDescent="0.25">
      <c r="M86">
        <v>86</v>
      </c>
      <c r="N86">
        <f t="shared" ca="1" si="1"/>
        <v>0.62949390270747296</v>
      </c>
    </row>
    <row r="87" spans="13:14" x14ac:dyDescent="0.25">
      <c r="M87">
        <v>87</v>
      </c>
      <c r="N87">
        <f t="shared" ca="1" si="1"/>
        <v>0.51013457224515435</v>
      </c>
    </row>
    <row r="88" spans="13:14" x14ac:dyDescent="0.25">
      <c r="M88">
        <v>88</v>
      </c>
      <c r="N88">
        <f t="shared" ca="1" si="1"/>
        <v>0.30389059389034434</v>
      </c>
    </row>
    <row r="89" spans="13:14" x14ac:dyDescent="0.25">
      <c r="M89">
        <v>89</v>
      </c>
      <c r="N89">
        <f t="shared" ca="1" si="1"/>
        <v>0.60866246043707251</v>
      </c>
    </row>
    <row r="90" spans="13:14" x14ac:dyDescent="0.25">
      <c r="M90">
        <v>90</v>
      </c>
      <c r="N90">
        <f t="shared" ca="1" si="1"/>
        <v>0.84256685711804347</v>
      </c>
    </row>
    <row r="91" spans="13:14" x14ac:dyDescent="0.25">
      <c r="M91">
        <v>91</v>
      </c>
      <c r="N91">
        <f t="shared" ca="1" si="1"/>
        <v>0.64059124643418019</v>
      </c>
    </row>
    <row r="92" spans="13:14" x14ac:dyDescent="0.25">
      <c r="M92">
        <v>92</v>
      </c>
      <c r="N92">
        <f t="shared" ca="1" si="1"/>
        <v>0.48119579874075002</v>
      </c>
    </row>
    <row r="93" spans="13:14" x14ac:dyDescent="0.25">
      <c r="M93">
        <v>93</v>
      </c>
      <c r="N93">
        <f t="shared" ca="1" si="1"/>
        <v>0.50815486127272469</v>
      </c>
    </row>
    <row r="94" spans="13:14" x14ac:dyDescent="0.25">
      <c r="M94">
        <v>94</v>
      </c>
      <c r="N94">
        <f t="shared" ca="1" si="1"/>
        <v>0.63883659453153785</v>
      </c>
    </row>
    <row r="95" spans="13:14" x14ac:dyDescent="0.25">
      <c r="M95">
        <v>95</v>
      </c>
      <c r="N95">
        <f t="shared" ca="1" si="1"/>
        <v>0.57010578189695882</v>
      </c>
    </row>
    <row r="96" spans="13:14" x14ac:dyDescent="0.25">
      <c r="M96">
        <v>96</v>
      </c>
      <c r="N96">
        <f t="shared" ca="1" si="1"/>
        <v>0.5867577903371991</v>
      </c>
    </row>
    <row r="97" spans="13:14" x14ac:dyDescent="0.25">
      <c r="M97">
        <v>97</v>
      </c>
      <c r="N97">
        <f t="shared" ca="1" si="1"/>
        <v>0.72513457250814528</v>
      </c>
    </row>
    <row r="98" spans="13:14" x14ac:dyDescent="0.25">
      <c r="M98">
        <v>98</v>
      </c>
      <c r="N98">
        <f t="shared" ca="1" si="1"/>
        <v>0.15070227647783463</v>
      </c>
    </row>
    <row r="99" spans="13:14" x14ac:dyDescent="0.25">
      <c r="M99">
        <v>99</v>
      </c>
      <c r="N99">
        <f t="shared" ca="1" si="1"/>
        <v>0.29162371773831253</v>
      </c>
    </row>
    <row r="100" spans="13:14" x14ac:dyDescent="0.25">
      <c r="M100">
        <v>100</v>
      </c>
      <c r="N100">
        <f t="shared" ca="1" si="1"/>
        <v>0.29452595689526606</v>
      </c>
    </row>
    <row r="101" spans="13:14" x14ac:dyDescent="0.25">
      <c r="M101">
        <v>101</v>
      </c>
      <c r="N101">
        <f t="shared" ca="1" si="1"/>
        <v>0.77674372860788643</v>
      </c>
    </row>
    <row r="102" spans="13:14" x14ac:dyDescent="0.25">
      <c r="M102">
        <v>102</v>
      </c>
      <c r="N102">
        <f t="shared" ca="1" si="1"/>
        <v>0.47022977890748696</v>
      </c>
    </row>
    <row r="103" spans="13:14" x14ac:dyDescent="0.25">
      <c r="M103">
        <v>103</v>
      </c>
      <c r="N103">
        <f t="shared" ca="1" si="1"/>
        <v>0.94008564808841411</v>
      </c>
    </row>
    <row r="104" spans="13:14" x14ac:dyDescent="0.25">
      <c r="M104">
        <v>104</v>
      </c>
      <c r="N104">
        <f t="shared" ca="1" si="1"/>
        <v>0.86670835710237126</v>
      </c>
    </row>
    <row r="105" spans="13:14" x14ac:dyDescent="0.25">
      <c r="M105">
        <v>105</v>
      </c>
      <c r="N105">
        <f t="shared" ca="1" si="1"/>
        <v>0.27301491463446925</v>
      </c>
    </row>
    <row r="106" spans="13:14" x14ac:dyDescent="0.25">
      <c r="M106">
        <v>106</v>
      </c>
      <c r="N106">
        <f t="shared" ca="1" si="1"/>
        <v>0.79772503579250009</v>
      </c>
    </row>
    <row r="107" spans="13:14" x14ac:dyDescent="0.25">
      <c r="M107">
        <v>107</v>
      </c>
      <c r="N107">
        <f t="shared" ca="1" si="1"/>
        <v>0.49653383382966632</v>
      </c>
    </row>
    <row r="108" spans="13:14" x14ac:dyDescent="0.25">
      <c r="M108">
        <v>108</v>
      </c>
      <c r="N108">
        <f t="shared" ca="1" si="1"/>
        <v>0.53184176245541104</v>
      </c>
    </row>
    <row r="109" spans="13:14" x14ac:dyDescent="0.25">
      <c r="M109">
        <v>109</v>
      </c>
      <c r="N109">
        <f t="shared" ca="1" si="1"/>
        <v>0.44865887789080738</v>
      </c>
    </row>
    <row r="110" spans="13:14" x14ac:dyDescent="0.25">
      <c r="M110">
        <v>110</v>
      </c>
      <c r="N110">
        <f t="shared" ca="1" si="1"/>
        <v>0.61143516342529702</v>
      </c>
    </row>
    <row r="111" spans="13:14" x14ac:dyDescent="0.25">
      <c r="M111">
        <v>111</v>
      </c>
      <c r="N111">
        <f t="shared" ca="1" si="1"/>
        <v>0.44748553646677824</v>
      </c>
    </row>
    <row r="112" spans="13:14" x14ac:dyDescent="0.25">
      <c r="M112">
        <v>112</v>
      </c>
      <c r="N112">
        <f t="shared" ca="1" si="1"/>
        <v>0.31434183248985226</v>
      </c>
    </row>
    <row r="113" spans="13:14" x14ac:dyDescent="0.25">
      <c r="M113">
        <v>113</v>
      </c>
      <c r="N113">
        <f t="shared" ca="1" si="1"/>
        <v>8.9054774690844107E-2</v>
      </c>
    </row>
    <row r="114" spans="13:14" x14ac:dyDescent="0.25">
      <c r="M114">
        <v>114</v>
      </c>
      <c r="N114">
        <f t="shared" ca="1" si="1"/>
        <v>0.3869491322844153</v>
      </c>
    </row>
    <row r="115" spans="13:14" x14ac:dyDescent="0.25">
      <c r="M115">
        <v>115</v>
      </c>
      <c r="N115">
        <f t="shared" ca="1" si="1"/>
        <v>9.7724721549644733E-2</v>
      </c>
    </row>
    <row r="116" spans="13:14" x14ac:dyDescent="0.25">
      <c r="M116">
        <v>116</v>
      </c>
      <c r="N116">
        <f t="shared" ca="1" si="1"/>
        <v>0.1095207592248395</v>
      </c>
    </row>
    <row r="117" spans="13:14" x14ac:dyDescent="0.25">
      <c r="M117">
        <v>117</v>
      </c>
      <c r="N117">
        <f t="shared" ca="1" si="1"/>
        <v>0.95022070169442752</v>
      </c>
    </row>
    <row r="118" spans="13:14" x14ac:dyDescent="0.25">
      <c r="M118">
        <v>118</v>
      </c>
      <c r="N118">
        <f t="shared" ca="1" si="1"/>
        <v>0.57948583844182056</v>
      </c>
    </row>
    <row r="119" spans="13:14" x14ac:dyDescent="0.25">
      <c r="M119">
        <v>119</v>
      </c>
      <c r="N119">
        <f t="shared" ca="1" si="1"/>
        <v>0.61191594282510009</v>
      </c>
    </row>
    <row r="120" spans="13:14" x14ac:dyDescent="0.25">
      <c r="M120">
        <v>120</v>
      </c>
      <c r="N120">
        <f t="shared" ca="1" si="1"/>
        <v>0.15714651328877549</v>
      </c>
    </row>
    <row r="121" spans="13:14" x14ac:dyDescent="0.25">
      <c r="M121">
        <v>121</v>
      </c>
      <c r="N121">
        <f t="shared" ca="1" si="1"/>
        <v>0.75564281487639129</v>
      </c>
    </row>
    <row r="122" spans="13:14" x14ac:dyDescent="0.25">
      <c r="M122">
        <v>122</v>
      </c>
      <c r="N122">
        <f t="shared" ca="1" si="1"/>
        <v>0.59982004416586887</v>
      </c>
    </row>
    <row r="123" spans="13:14" x14ac:dyDescent="0.25">
      <c r="M123">
        <v>123</v>
      </c>
      <c r="N123">
        <f t="shared" ca="1" si="1"/>
        <v>0.6294416551438865</v>
      </c>
    </row>
    <row r="124" spans="13:14" x14ac:dyDescent="0.25">
      <c r="M124">
        <v>124</v>
      </c>
      <c r="N124">
        <f t="shared" ca="1" si="1"/>
        <v>3.0573241199950418E-2</v>
      </c>
    </row>
    <row r="125" spans="13:14" x14ac:dyDescent="0.25">
      <c r="M125">
        <v>125</v>
      </c>
      <c r="N125">
        <f t="shared" ca="1" si="1"/>
        <v>0.75933405864974279</v>
      </c>
    </row>
    <row r="126" spans="13:14" x14ac:dyDescent="0.25">
      <c r="M126">
        <v>126</v>
      </c>
      <c r="N126">
        <f t="shared" ca="1" si="1"/>
        <v>0.87630719748675545</v>
      </c>
    </row>
    <row r="127" spans="13:14" x14ac:dyDescent="0.25">
      <c r="M127">
        <v>127</v>
      </c>
      <c r="N127">
        <f t="shared" ca="1" si="1"/>
        <v>0.13979955973144753</v>
      </c>
    </row>
    <row r="128" spans="13:14" x14ac:dyDescent="0.25">
      <c r="M128">
        <v>128</v>
      </c>
      <c r="N128">
        <f t="shared" ca="1" si="1"/>
        <v>0.64135818449008031</v>
      </c>
    </row>
    <row r="129" spans="13:14" x14ac:dyDescent="0.25">
      <c r="M129">
        <v>129</v>
      </c>
      <c r="N129">
        <f t="shared" ca="1" si="1"/>
        <v>0.6219385109940988</v>
      </c>
    </row>
    <row r="130" spans="13:14" x14ac:dyDescent="0.25">
      <c r="M130">
        <v>130</v>
      </c>
      <c r="N130">
        <f t="shared" ref="N130:N193" ca="1" si="2">RAND()</f>
        <v>0.20494526314713735</v>
      </c>
    </row>
    <row r="131" spans="13:14" x14ac:dyDescent="0.25">
      <c r="M131">
        <v>131</v>
      </c>
      <c r="N131">
        <f t="shared" ca="1" si="2"/>
        <v>0.52744830595471515</v>
      </c>
    </row>
    <row r="132" spans="13:14" x14ac:dyDescent="0.25">
      <c r="M132">
        <v>132</v>
      </c>
      <c r="N132">
        <f t="shared" ca="1" si="2"/>
        <v>0.93925734101180014</v>
      </c>
    </row>
    <row r="133" spans="13:14" x14ac:dyDescent="0.25">
      <c r="M133">
        <v>133</v>
      </c>
      <c r="N133">
        <f t="shared" ca="1" si="2"/>
        <v>0.53977011008006548</v>
      </c>
    </row>
    <row r="134" spans="13:14" x14ac:dyDescent="0.25">
      <c r="M134">
        <v>134</v>
      </c>
      <c r="N134">
        <f t="shared" ca="1" si="2"/>
        <v>0.60386557643812433</v>
      </c>
    </row>
    <row r="135" spans="13:14" x14ac:dyDescent="0.25">
      <c r="M135">
        <v>135</v>
      </c>
      <c r="N135">
        <f t="shared" ca="1" si="2"/>
        <v>0.69766331927530201</v>
      </c>
    </row>
    <row r="136" spans="13:14" x14ac:dyDescent="0.25">
      <c r="M136">
        <v>136</v>
      </c>
      <c r="N136">
        <f t="shared" ca="1" si="2"/>
        <v>0.51848987850703099</v>
      </c>
    </row>
    <row r="137" spans="13:14" x14ac:dyDescent="0.25">
      <c r="M137">
        <v>137</v>
      </c>
      <c r="N137">
        <f t="shared" ca="1" si="2"/>
        <v>1.7738455994138258E-2</v>
      </c>
    </row>
    <row r="138" spans="13:14" x14ac:dyDescent="0.25">
      <c r="M138">
        <v>138</v>
      </c>
      <c r="N138">
        <f t="shared" ca="1" si="2"/>
        <v>0.52778670872416256</v>
      </c>
    </row>
    <row r="139" spans="13:14" x14ac:dyDescent="0.25">
      <c r="M139">
        <v>139</v>
      </c>
      <c r="N139">
        <f t="shared" ca="1" si="2"/>
        <v>0.85472989358019169</v>
      </c>
    </row>
    <row r="140" spans="13:14" x14ac:dyDescent="0.25">
      <c r="M140">
        <v>140</v>
      </c>
      <c r="N140">
        <f t="shared" ca="1" si="2"/>
        <v>0.4839529738673497</v>
      </c>
    </row>
    <row r="141" spans="13:14" x14ac:dyDescent="0.25">
      <c r="M141">
        <v>141</v>
      </c>
      <c r="N141">
        <f t="shared" ca="1" si="2"/>
        <v>0.33718403108348471</v>
      </c>
    </row>
    <row r="142" spans="13:14" x14ac:dyDescent="0.25">
      <c r="M142">
        <v>142</v>
      </c>
      <c r="N142">
        <f t="shared" ca="1" si="2"/>
        <v>0.79602443230542597</v>
      </c>
    </row>
    <row r="143" spans="13:14" x14ac:dyDescent="0.25">
      <c r="M143">
        <v>143</v>
      </c>
      <c r="N143">
        <f t="shared" ca="1" si="2"/>
        <v>7.4313931134022959E-2</v>
      </c>
    </row>
    <row r="144" spans="13:14" x14ac:dyDescent="0.25">
      <c r="M144">
        <v>144</v>
      </c>
      <c r="N144">
        <f t="shared" ca="1" si="2"/>
        <v>0.26659047354443999</v>
      </c>
    </row>
    <row r="145" spans="13:14" x14ac:dyDescent="0.25">
      <c r="M145">
        <v>145</v>
      </c>
      <c r="N145">
        <f t="shared" ca="1" si="2"/>
        <v>0.91876303716718155</v>
      </c>
    </row>
    <row r="146" spans="13:14" x14ac:dyDescent="0.25">
      <c r="M146">
        <v>146</v>
      </c>
      <c r="N146">
        <f t="shared" ca="1" si="2"/>
        <v>0.86115362915005789</v>
      </c>
    </row>
    <row r="147" spans="13:14" x14ac:dyDescent="0.25">
      <c r="M147">
        <v>147</v>
      </c>
      <c r="N147">
        <f t="shared" ca="1" si="2"/>
        <v>0.11642339817275249</v>
      </c>
    </row>
    <row r="148" spans="13:14" x14ac:dyDescent="0.25">
      <c r="M148">
        <v>148</v>
      </c>
      <c r="N148">
        <f t="shared" ca="1" si="2"/>
        <v>0.26219700214419306</v>
      </c>
    </row>
    <row r="149" spans="13:14" x14ac:dyDescent="0.25">
      <c r="M149">
        <v>149</v>
      </c>
      <c r="N149">
        <f t="shared" ca="1" si="2"/>
        <v>0.71776774782037944</v>
      </c>
    </row>
    <row r="150" spans="13:14" x14ac:dyDescent="0.25">
      <c r="M150">
        <v>150</v>
      </c>
      <c r="N150">
        <f t="shared" ca="1" si="2"/>
        <v>0.39937317370125014</v>
      </c>
    </row>
    <row r="151" spans="13:14" x14ac:dyDescent="0.25">
      <c r="M151">
        <v>151</v>
      </c>
      <c r="N151">
        <f t="shared" ca="1" si="2"/>
        <v>0.50909228915896165</v>
      </c>
    </row>
    <row r="152" spans="13:14" x14ac:dyDescent="0.25">
      <c r="M152">
        <v>152</v>
      </c>
      <c r="N152">
        <f t="shared" ca="1" si="2"/>
        <v>0.36640322084266319</v>
      </c>
    </row>
    <row r="153" spans="13:14" x14ac:dyDescent="0.25">
      <c r="M153">
        <v>153</v>
      </c>
      <c r="N153">
        <f t="shared" ca="1" si="2"/>
        <v>0.88774554178617771</v>
      </c>
    </row>
    <row r="154" spans="13:14" x14ac:dyDescent="0.25">
      <c r="M154">
        <v>154</v>
      </c>
      <c r="N154">
        <f t="shared" ca="1" si="2"/>
        <v>0.45313639443405485</v>
      </c>
    </row>
    <row r="155" spans="13:14" x14ac:dyDescent="0.25">
      <c r="M155">
        <v>155</v>
      </c>
      <c r="N155">
        <f t="shared" ca="1" si="2"/>
        <v>0.14008284913184943</v>
      </c>
    </row>
    <row r="156" spans="13:14" x14ac:dyDescent="0.25">
      <c r="M156">
        <v>156</v>
      </c>
      <c r="N156">
        <f t="shared" ca="1" si="2"/>
        <v>0.57802234875254865</v>
      </c>
    </row>
    <row r="157" spans="13:14" x14ac:dyDescent="0.25">
      <c r="M157">
        <v>157</v>
      </c>
      <c r="N157">
        <f t="shared" ca="1" si="2"/>
        <v>0.80213639701491157</v>
      </c>
    </row>
    <row r="158" spans="13:14" x14ac:dyDescent="0.25">
      <c r="M158">
        <v>158</v>
      </c>
      <c r="N158">
        <f t="shared" ca="1" si="2"/>
        <v>0.65466640306406365</v>
      </c>
    </row>
    <row r="159" spans="13:14" x14ac:dyDescent="0.25">
      <c r="M159">
        <v>159</v>
      </c>
      <c r="N159">
        <f t="shared" ca="1" si="2"/>
        <v>0.71830970534586802</v>
      </c>
    </row>
    <row r="160" spans="13:14" x14ac:dyDescent="0.25">
      <c r="M160">
        <v>160</v>
      </c>
      <c r="N160">
        <f t="shared" ca="1" si="2"/>
        <v>9.5103016031174437E-2</v>
      </c>
    </row>
    <row r="161" spans="13:14" x14ac:dyDescent="0.25">
      <c r="M161">
        <v>161</v>
      </c>
      <c r="N161">
        <f t="shared" ca="1" si="2"/>
        <v>3.0526708309108752E-4</v>
      </c>
    </row>
    <row r="162" spans="13:14" x14ac:dyDescent="0.25">
      <c r="M162">
        <v>162</v>
      </c>
      <c r="N162">
        <f t="shared" ca="1" si="2"/>
        <v>0.24468724937256991</v>
      </c>
    </row>
    <row r="163" spans="13:14" x14ac:dyDescent="0.25">
      <c r="M163">
        <v>163</v>
      </c>
      <c r="N163">
        <f t="shared" ca="1" si="2"/>
        <v>0.69753309061853708</v>
      </c>
    </row>
    <row r="164" spans="13:14" x14ac:dyDescent="0.25">
      <c r="M164">
        <v>164</v>
      </c>
      <c r="N164">
        <f t="shared" ca="1" si="2"/>
        <v>0.86445567910482957</v>
      </c>
    </row>
    <row r="165" spans="13:14" x14ac:dyDescent="0.25">
      <c r="M165">
        <v>165</v>
      </c>
      <c r="N165">
        <f t="shared" ca="1" si="2"/>
        <v>0.26558172899204813</v>
      </c>
    </row>
    <row r="166" spans="13:14" x14ac:dyDescent="0.25">
      <c r="M166">
        <v>166</v>
      </c>
      <c r="N166">
        <f t="shared" ca="1" si="2"/>
        <v>0.93404410379137393</v>
      </c>
    </row>
    <row r="167" spans="13:14" x14ac:dyDescent="0.25">
      <c r="M167">
        <v>167</v>
      </c>
      <c r="N167">
        <f t="shared" ca="1" si="2"/>
        <v>0.29288491521039195</v>
      </c>
    </row>
    <row r="168" spans="13:14" x14ac:dyDescent="0.25">
      <c r="M168">
        <v>168</v>
      </c>
      <c r="N168">
        <f t="shared" ca="1" si="2"/>
        <v>0.17797951421558478</v>
      </c>
    </row>
    <row r="169" spans="13:14" x14ac:dyDescent="0.25">
      <c r="M169">
        <v>169</v>
      </c>
      <c r="N169">
        <f t="shared" ca="1" si="2"/>
        <v>0.17246696466131139</v>
      </c>
    </row>
    <row r="170" spans="13:14" x14ac:dyDescent="0.25">
      <c r="M170">
        <v>170</v>
      </c>
      <c r="N170">
        <f t="shared" ca="1" si="2"/>
        <v>0.1713177910285747</v>
      </c>
    </row>
    <row r="171" spans="13:14" x14ac:dyDescent="0.25">
      <c r="M171">
        <v>171</v>
      </c>
      <c r="N171">
        <f t="shared" ca="1" si="2"/>
        <v>0.12005298608865289</v>
      </c>
    </row>
    <row r="172" spans="13:14" x14ac:dyDescent="0.25">
      <c r="M172">
        <v>172</v>
      </c>
      <c r="N172">
        <f t="shared" ca="1" si="2"/>
        <v>0.62756424819678092</v>
      </c>
    </row>
    <row r="173" spans="13:14" x14ac:dyDescent="0.25">
      <c r="M173">
        <v>173</v>
      </c>
      <c r="N173">
        <f t="shared" ca="1" si="2"/>
        <v>0.90376879179800718</v>
      </c>
    </row>
    <row r="174" spans="13:14" x14ac:dyDescent="0.25">
      <c r="M174">
        <v>174</v>
      </c>
      <c r="N174">
        <f t="shared" ca="1" si="2"/>
        <v>0.84634588233792973</v>
      </c>
    </row>
    <row r="175" spans="13:14" x14ac:dyDescent="0.25">
      <c r="M175">
        <v>175</v>
      </c>
      <c r="N175">
        <f t="shared" ca="1" si="2"/>
        <v>0.78922476461724189</v>
      </c>
    </row>
    <row r="176" spans="13:14" x14ac:dyDescent="0.25">
      <c r="M176">
        <v>176</v>
      </c>
      <c r="N176">
        <f t="shared" ca="1" si="2"/>
        <v>0.6429281693636465</v>
      </c>
    </row>
    <row r="177" spans="13:14" x14ac:dyDescent="0.25">
      <c r="M177">
        <v>177</v>
      </c>
      <c r="N177">
        <f t="shared" ca="1" si="2"/>
        <v>6.2480027329712473E-2</v>
      </c>
    </row>
    <row r="178" spans="13:14" x14ac:dyDescent="0.25">
      <c r="M178">
        <v>178</v>
      </c>
      <c r="N178">
        <f t="shared" ca="1" si="2"/>
        <v>6.4885387688684459E-2</v>
      </c>
    </row>
    <row r="179" spans="13:14" x14ac:dyDescent="0.25">
      <c r="M179">
        <v>179</v>
      </c>
      <c r="N179">
        <f t="shared" ca="1" si="2"/>
        <v>7.2923875568450813E-2</v>
      </c>
    </row>
    <row r="180" spans="13:14" x14ac:dyDescent="0.25">
      <c r="M180">
        <v>180</v>
      </c>
      <c r="N180">
        <f t="shared" ca="1" si="2"/>
        <v>0.13508609957538631</v>
      </c>
    </row>
    <row r="181" spans="13:14" x14ac:dyDescent="0.25">
      <c r="M181">
        <v>181</v>
      </c>
      <c r="N181">
        <f t="shared" ca="1" si="2"/>
        <v>0.5309611520322024</v>
      </c>
    </row>
    <row r="182" spans="13:14" x14ac:dyDescent="0.25">
      <c r="M182">
        <v>182</v>
      </c>
      <c r="N182">
        <f t="shared" ca="1" si="2"/>
        <v>0.49617578597911127</v>
      </c>
    </row>
    <row r="183" spans="13:14" x14ac:dyDescent="0.25">
      <c r="M183">
        <v>183</v>
      </c>
      <c r="N183">
        <f t="shared" ca="1" si="2"/>
        <v>0.83570172204359805</v>
      </c>
    </row>
    <row r="184" spans="13:14" x14ac:dyDescent="0.25">
      <c r="M184">
        <v>184</v>
      </c>
      <c r="N184">
        <f t="shared" ca="1" si="2"/>
        <v>4.2372837780763284E-2</v>
      </c>
    </row>
    <row r="185" spans="13:14" x14ac:dyDescent="0.25">
      <c r="M185">
        <v>185</v>
      </c>
      <c r="N185">
        <f t="shared" ca="1" si="2"/>
        <v>0.47499648483307111</v>
      </c>
    </row>
    <row r="186" spans="13:14" x14ac:dyDescent="0.25">
      <c r="M186">
        <v>186</v>
      </c>
      <c r="N186">
        <f t="shared" ca="1" si="2"/>
        <v>0.93962915836903105</v>
      </c>
    </row>
    <row r="187" spans="13:14" x14ac:dyDescent="0.25">
      <c r="M187">
        <v>187</v>
      </c>
      <c r="N187">
        <f t="shared" ca="1" si="2"/>
        <v>3.8867891532996302E-2</v>
      </c>
    </row>
    <row r="188" spans="13:14" x14ac:dyDescent="0.25">
      <c r="M188">
        <v>188</v>
      </c>
      <c r="N188">
        <f t="shared" ca="1" si="2"/>
        <v>0.34902289871109937</v>
      </c>
    </row>
    <row r="189" spans="13:14" x14ac:dyDescent="0.25">
      <c r="M189">
        <v>189</v>
      </c>
      <c r="N189">
        <f t="shared" ca="1" si="2"/>
        <v>0.64632906174191818</v>
      </c>
    </row>
    <row r="190" spans="13:14" x14ac:dyDescent="0.25">
      <c r="M190">
        <v>190</v>
      </c>
      <c r="N190">
        <f t="shared" ca="1" si="2"/>
        <v>0.13989255575235948</v>
      </c>
    </row>
    <row r="191" spans="13:14" x14ac:dyDescent="0.25">
      <c r="M191">
        <v>191</v>
      </c>
      <c r="N191">
        <f t="shared" ca="1" si="2"/>
        <v>0.74090719842854158</v>
      </c>
    </row>
    <row r="192" spans="13:14" x14ac:dyDescent="0.25">
      <c r="M192">
        <v>192</v>
      </c>
      <c r="N192">
        <f t="shared" ca="1" si="2"/>
        <v>0.40511837674568985</v>
      </c>
    </row>
    <row r="193" spans="13:14" x14ac:dyDescent="0.25">
      <c r="M193">
        <v>193</v>
      </c>
      <c r="N193">
        <f t="shared" ca="1" si="2"/>
        <v>0.66223066014540455</v>
      </c>
    </row>
    <row r="194" spans="13:14" x14ac:dyDescent="0.25">
      <c r="M194">
        <v>194</v>
      </c>
      <c r="N194">
        <f t="shared" ref="N194:N257" ca="1" si="3">RAND()</f>
        <v>8.9516746099805644E-2</v>
      </c>
    </row>
    <row r="195" spans="13:14" x14ac:dyDescent="0.25">
      <c r="M195">
        <v>195</v>
      </c>
      <c r="N195">
        <f t="shared" ca="1" si="3"/>
        <v>0.37345216846339802</v>
      </c>
    </row>
    <row r="196" spans="13:14" x14ac:dyDescent="0.25">
      <c r="M196">
        <v>196</v>
      </c>
      <c r="N196">
        <f t="shared" ca="1" si="3"/>
        <v>0.37585617971020435</v>
      </c>
    </row>
    <row r="197" spans="13:14" x14ac:dyDescent="0.25">
      <c r="M197">
        <v>197</v>
      </c>
      <c r="N197">
        <f t="shared" ca="1" si="3"/>
        <v>0.98660241425165318</v>
      </c>
    </row>
    <row r="198" spans="13:14" x14ac:dyDescent="0.25">
      <c r="M198">
        <v>198</v>
      </c>
      <c r="N198">
        <f t="shared" ca="1" si="3"/>
        <v>0.4116952192382497</v>
      </c>
    </row>
    <row r="199" spans="13:14" x14ac:dyDescent="0.25">
      <c r="M199">
        <v>199</v>
      </c>
      <c r="N199">
        <f t="shared" ca="1" si="3"/>
        <v>0.94125282409305489</v>
      </c>
    </row>
    <row r="200" spans="13:14" x14ac:dyDescent="0.25">
      <c r="M200">
        <v>200</v>
      </c>
      <c r="N200">
        <f t="shared" ca="1" si="3"/>
        <v>0.24721334850140342</v>
      </c>
    </row>
    <row r="201" spans="13:14" x14ac:dyDescent="0.25">
      <c r="M201">
        <v>201</v>
      </c>
      <c r="N201">
        <f t="shared" ca="1" si="3"/>
        <v>0.92018957089223952</v>
      </c>
    </row>
    <row r="202" spans="13:14" x14ac:dyDescent="0.25">
      <c r="M202">
        <v>202</v>
      </c>
      <c r="N202">
        <f t="shared" ca="1" si="3"/>
        <v>0.48958875360928855</v>
      </c>
    </row>
    <row r="203" spans="13:14" x14ac:dyDescent="0.25">
      <c r="M203">
        <v>203</v>
      </c>
      <c r="N203">
        <f t="shared" ca="1" si="3"/>
        <v>0.79466960787628171</v>
      </c>
    </row>
    <row r="204" spans="13:14" x14ac:dyDescent="0.25">
      <c r="M204">
        <v>204</v>
      </c>
      <c r="N204">
        <f t="shared" ca="1" si="3"/>
        <v>0.81627473877941192</v>
      </c>
    </row>
    <row r="205" spans="13:14" x14ac:dyDescent="0.25">
      <c r="M205">
        <v>205</v>
      </c>
      <c r="N205">
        <f t="shared" ca="1" si="3"/>
        <v>0.35046793829512002</v>
      </c>
    </row>
    <row r="206" spans="13:14" x14ac:dyDescent="0.25">
      <c r="M206">
        <v>206</v>
      </c>
      <c r="N206">
        <f t="shared" ca="1" si="3"/>
        <v>1.3644637096568046E-2</v>
      </c>
    </row>
    <row r="207" spans="13:14" x14ac:dyDescent="0.25">
      <c r="M207">
        <v>207</v>
      </c>
      <c r="N207">
        <f t="shared" ca="1" si="3"/>
        <v>0.5055957090698171</v>
      </c>
    </row>
    <row r="208" spans="13:14" x14ac:dyDescent="0.25">
      <c r="M208">
        <v>208</v>
      </c>
      <c r="N208">
        <f t="shared" ca="1" si="3"/>
        <v>0.21213877872934106</v>
      </c>
    </row>
    <row r="209" spans="13:14" x14ac:dyDescent="0.25">
      <c r="M209">
        <v>209</v>
      </c>
      <c r="N209">
        <f t="shared" ca="1" si="3"/>
        <v>0.18604917871427695</v>
      </c>
    </row>
    <row r="210" spans="13:14" x14ac:dyDescent="0.25">
      <c r="M210">
        <v>210</v>
      </c>
      <c r="N210">
        <f t="shared" ca="1" si="3"/>
        <v>0.31336221802788</v>
      </c>
    </row>
    <row r="211" spans="13:14" x14ac:dyDescent="0.25">
      <c r="M211">
        <v>211</v>
      </c>
      <c r="N211">
        <f t="shared" ca="1" si="3"/>
        <v>0.67393248907902248</v>
      </c>
    </row>
    <row r="212" spans="13:14" x14ac:dyDescent="0.25">
      <c r="M212">
        <v>212</v>
      </c>
      <c r="N212">
        <f t="shared" ca="1" si="3"/>
        <v>0.77130260343523893</v>
      </c>
    </row>
    <row r="213" spans="13:14" x14ac:dyDescent="0.25">
      <c r="M213">
        <v>213</v>
      </c>
      <c r="N213">
        <f t="shared" ca="1" si="3"/>
        <v>0.11306744414967862</v>
      </c>
    </row>
    <row r="214" spans="13:14" x14ac:dyDescent="0.25">
      <c r="M214">
        <v>214</v>
      </c>
      <c r="N214">
        <f t="shared" ca="1" si="3"/>
        <v>0.84685282593052491</v>
      </c>
    </row>
    <row r="215" spans="13:14" x14ac:dyDescent="0.25">
      <c r="M215">
        <v>215</v>
      </c>
      <c r="N215">
        <f t="shared" ca="1" si="3"/>
        <v>1.7260705440836022E-2</v>
      </c>
    </row>
    <row r="216" spans="13:14" x14ac:dyDescent="0.25">
      <c r="M216">
        <v>216</v>
      </c>
      <c r="N216">
        <f t="shared" ca="1" si="3"/>
        <v>0.16735855601868599</v>
      </c>
    </row>
    <row r="217" spans="13:14" x14ac:dyDescent="0.25">
      <c r="M217">
        <v>217</v>
      </c>
      <c r="N217">
        <f t="shared" ca="1" si="3"/>
        <v>3.7303499815249386E-2</v>
      </c>
    </row>
    <row r="218" spans="13:14" x14ac:dyDescent="0.25">
      <c r="M218">
        <v>218</v>
      </c>
      <c r="N218">
        <f t="shared" ca="1" si="3"/>
        <v>9.2622623223406864E-2</v>
      </c>
    </row>
    <row r="219" spans="13:14" x14ac:dyDescent="0.25">
      <c r="M219">
        <v>219</v>
      </c>
      <c r="N219">
        <f t="shared" ca="1" si="3"/>
        <v>0.37027507022175732</v>
      </c>
    </row>
    <row r="220" spans="13:14" x14ac:dyDescent="0.25">
      <c r="M220">
        <v>220</v>
      </c>
      <c r="N220">
        <f t="shared" ca="1" si="3"/>
        <v>0.36326147550768084</v>
      </c>
    </row>
    <row r="221" spans="13:14" x14ac:dyDescent="0.25">
      <c r="M221">
        <v>221</v>
      </c>
      <c r="N221">
        <f t="shared" ca="1" si="3"/>
        <v>0.77306774725916005</v>
      </c>
    </row>
    <row r="222" spans="13:14" x14ac:dyDescent="0.25">
      <c r="M222">
        <v>222</v>
      </c>
      <c r="N222">
        <f t="shared" ca="1" si="3"/>
        <v>5.8788302638964396E-2</v>
      </c>
    </row>
    <row r="223" spans="13:14" x14ac:dyDescent="0.25">
      <c r="M223">
        <v>223</v>
      </c>
      <c r="N223">
        <f t="shared" ca="1" si="3"/>
        <v>0.78949807620022616</v>
      </c>
    </row>
    <row r="224" spans="13:14" x14ac:dyDescent="0.25">
      <c r="M224">
        <v>224</v>
      </c>
      <c r="N224">
        <f t="shared" ca="1" si="3"/>
        <v>0.36100918691925821</v>
      </c>
    </row>
    <row r="225" spans="13:14" x14ac:dyDescent="0.25">
      <c r="M225">
        <v>225</v>
      </c>
      <c r="N225">
        <f t="shared" ca="1" si="3"/>
        <v>0.40277683580011547</v>
      </c>
    </row>
    <row r="226" spans="13:14" x14ac:dyDescent="0.25">
      <c r="M226">
        <v>226</v>
      </c>
      <c r="N226">
        <f t="shared" ca="1" si="3"/>
        <v>0.63216964780600338</v>
      </c>
    </row>
    <row r="227" spans="13:14" x14ac:dyDescent="0.25">
      <c r="M227">
        <v>227</v>
      </c>
      <c r="N227">
        <f t="shared" ca="1" si="3"/>
        <v>0.49710420822228918</v>
      </c>
    </row>
    <row r="228" spans="13:14" x14ac:dyDescent="0.25">
      <c r="M228">
        <v>228</v>
      </c>
      <c r="N228">
        <f t="shared" ca="1" si="3"/>
        <v>0.79883301668317708</v>
      </c>
    </row>
    <row r="229" spans="13:14" x14ac:dyDescent="0.25">
      <c r="M229">
        <v>229</v>
      </c>
      <c r="N229">
        <f t="shared" ca="1" si="3"/>
        <v>0.24960118460747638</v>
      </c>
    </row>
    <row r="230" spans="13:14" x14ac:dyDescent="0.25">
      <c r="M230">
        <v>230</v>
      </c>
      <c r="N230">
        <f t="shared" ca="1" si="3"/>
        <v>0.15492283730266532</v>
      </c>
    </row>
    <row r="231" spans="13:14" x14ac:dyDescent="0.25">
      <c r="M231">
        <v>231</v>
      </c>
      <c r="N231">
        <f t="shared" ca="1" si="3"/>
        <v>0.90569202801102566</v>
      </c>
    </row>
    <row r="232" spans="13:14" x14ac:dyDescent="0.25">
      <c r="M232">
        <v>232</v>
      </c>
      <c r="N232">
        <f t="shared" ca="1" si="3"/>
        <v>0.55114182913225629</v>
      </c>
    </row>
    <row r="233" spans="13:14" x14ac:dyDescent="0.25">
      <c r="M233">
        <v>233</v>
      </c>
      <c r="N233">
        <f t="shared" ca="1" si="3"/>
        <v>0.13697689597308338</v>
      </c>
    </row>
    <row r="234" spans="13:14" x14ac:dyDescent="0.25">
      <c r="M234">
        <v>234</v>
      </c>
      <c r="N234">
        <f t="shared" ca="1" si="3"/>
        <v>0.82004025760290378</v>
      </c>
    </row>
    <row r="235" spans="13:14" x14ac:dyDescent="0.25">
      <c r="M235">
        <v>235</v>
      </c>
      <c r="N235">
        <f t="shared" ca="1" si="3"/>
        <v>0.37654583509776507</v>
      </c>
    </row>
    <row r="236" spans="13:14" x14ac:dyDescent="0.25">
      <c r="M236">
        <v>236</v>
      </c>
      <c r="N236">
        <f t="shared" ca="1" si="3"/>
        <v>0.33041720788725326</v>
      </c>
    </row>
    <row r="237" spans="13:14" x14ac:dyDescent="0.25">
      <c r="M237">
        <v>237</v>
      </c>
      <c r="N237">
        <f t="shared" ca="1" si="3"/>
        <v>0.26649133550030801</v>
      </c>
    </row>
    <row r="238" spans="13:14" x14ac:dyDescent="0.25">
      <c r="M238">
        <v>238</v>
      </c>
      <c r="N238">
        <f t="shared" ca="1" si="3"/>
        <v>6.0441464930210964E-2</v>
      </c>
    </row>
    <row r="239" spans="13:14" x14ac:dyDescent="0.25">
      <c r="M239">
        <v>239</v>
      </c>
      <c r="N239">
        <f t="shared" ca="1" si="3"/>
        <v>0.24834777095515614</v>
      </c>
    </row>
    <row r="240" spans="13:14" x14ac:dyDescent="0.25">
      <c r="M240">
        <v>240</v>
      </c>
      <c r="N240">
        <f t="shared" ca="1" si="3"/>
        <v>2.2772601325114161E-2</v>
      </c>
    </row>
    <row r="241" spans="13:14" x14ac:dyDescent="0.25">
      <c r="M241">
        <v>241</v>
      </c>
      <c r="N241">
        <f t="shared" ca="1" si="3"/>
        <v>0.5635131201094995</v>
      </c>
    </row>
    <row r="242" spans="13:14" x14ac:dyDescent="0.25">
      <c r="M242">
        <v>242</v>
      </c>
      <c r="N242">
        <f t="shared" ca="1" si="3"/>
        <v>0.42098313604160376</v>
      </c>
    </row>
    <row r="243" spans="13:14" x14ac:dyDescent="0.25">
      <c r="M243">
        <v>243</v>
      </c>
      <c r="N243">
        <f t="shared" ca="1" si="3"/>
        <v>0.80598057707296367</v>
      </c>
    </row>
    <row r="244" spans="13:14" x14ac:dyDescent="0.25">
      <c r="M244">
        <v>244</v>
      </c>
      <c r="N244">
        <f t="shared" ca="1" si="3"/>
        <v>0.7065160743872082</v>
      </c>
    </row>
    <row r="245" spans="13:14" x14ac:dyDescent="0.25">
      <c r="M245">
        <v>245</v>
      </c>
      <c r="N245">
        <f t="shared" ca="1" si="3"/>
        <v>0.42125338631240905</v>
      </c>
    </row>
    <row r="246" spans="13:14" x14ac:dyDescent="0.25">
      <c r="M246">
        <v>246</v>
      </c>
      <c r="N246">
        <f t="shared" ca="1" si="3"/>
        <v>0.59082920396014338</v>
      </c>
    </row>
    <row r="247" spans="13:14" x14ac:dyDescent="0.25">
      <c r="M247">
        <v>247</v>
      </c>
      <c r="N247">
        <f t="shared" ca="1" si="3"/>
        <v>0.10744120373513533</v>
      </c>
    </row>
    <row r="248" spans="13:14" x14ac:dyDescent="0.25">
      <c r="M248">
        <v>248</v>
      </c>
      <c r="N248">
        <f t="shared" ca="1" si="3"/>
        <v>0.42408328983829258</v>
      </c>
    </row>
    <row r="249" spans="13:14" x14ac:dyDescent="0.25">
      <c r="M249">
        <v>249</v>
      </c>
      <c r="N249">
        <f t="shared" ca="1" si="3"/>
        <v>0.84229074254541614</v>
      </c>
    </row>
    <row r="250" spans="13:14" x14ac:dyDescent="0.25">
      <c r="M250">
        <v>250</v>
      </c>
      <c r="N250">
        <f t="shared" ca="1" si="3"/>
        <v>0.44539489673520161</v>
      </c>
    </row>
    <row r="251" spans="13:14" x14ac:dyDescent="0.25">
      <c r="M251">
        <v>251</v>
      </c>
      <c r="N251">
        <f t="shared" ca="1" si="3"/>
        <v>0.20148945260615803</v>
      </c>
    </row>
    <row r="252" spans="13:14" x14ac:dyDescent="0.25">
      <c r="M252">
        <v>252</v>
      </c>
      <c r="N252">
        <f t="shared" ca="1" si="3"/>
        <v>0.1055220851808667</v>
      </c>
    </row>
    <row r="253" spans="13:14" x14ac:dyDescent="0.25">
      <c r="M253">
        <v>253</v>
      </c>
      <c r="N253">
        <f t="shared" ca="1" si="3"/>
        <v>0.84463037127457152</v>
      </c>
    </row>
    <row r="254" spans="13:14" x14ac:dyDescent="0.25">
      <c r="M254">
        <v>254</v>
      </c>
      <c r="N254">
        <f t="shared" ca="1" si="3"/>
        <v>0.99896356417800081</v>
      </c>
    </row>
    <row r="255" spans="13:14" x14ac:dyDescent="0.25">
      <c r="M255">
        <v>255</v>
      </c>
      <c r="N255">
        <f t="shared" ca="1" si="3"/>
        <v>0.64227984366269131</v>
      </c>
    </row>
    <row r="256" spans="13:14" x14ac:dyDescent="0.25">
      <c r="M256">
        <v>256</v>
      </c>
      <c r="N256">
        <f t="shared" ca="1" si="3"/>
        <v>0.25892237983898081</v>
      </c>
    </row>
    <row r="257" spans="13:14" x14ac:dyDescent="0.25">
      <c r="M257">
        <v>257</v>
      </c>
      <c r="N257">
        <f t="shared" ca="1" si="3"/>
        <v>0.22220127545207802</v>
      </c>
    </row>
    <row r="258" spans="13:14" x14ac:dyDescent="0.25">
      <c r="M258">
        <v>258</v>
      </c>
      <c r="N258">
        <f t="shared" ref="N258:N321" ca="1" si="4">RAND()</f>
        <v>7.9740808828222098E-2</v>
      </c>
    </row>
    <row r="259" spans="13:14" x14ac:dyDescent="0.25">
      <c r="M259">
        <v>259</v>
      </c>
      <c r="N259">
        <f t="shared" ca="1" si="4"/>
        <v>0.28392272047456413</v>
      </c>
    </row>
    <row r="260" spans="13:14" x14ac:dyDescent="0.25">
      <c r="M260">
        <v>260</v>
      </c>
      <c r="N260">
        <f t="shared" ca="1" si="4"/>
        <v>0.73822242130059013</v>
      </c>
    </row>
    <row r="261" spans="13:14" x14ac:dyDescent="0.25">
      <c r="M261">
        <v>261</v>
      </c>
      <c r="N261">
        <f t="shared" ca="1" si="4"/>
        <v>0.76227587590796253</v>
      </c>
    </row>
    <row r="262" spans="13:14" x14ac:dyDescent="0.25">
      <c r="M262">
        <v>262</v>
      </c>
      <c r="N262">
        <f t="shared" ca="1" si="4"/>
        <v>0.84248247664918263</v>
      </c>
    </row>
    <row r="263" spans="13:14" x14ac:dyDescent="0.25">
      <c r="M263">
        <v>263</v>
      </c>
      <c r="N263">
        <f t="shared" ca="1" si="4"/>
        <v>0.32149331809420012</v>
      </c>
    </row>
    <row r="264" spans="13:14" x14ac:dyDescent="0.25">
      <c r="M264">
        <v>264</v>
      </c>
      <c r="N264">
        <f t="shared" ca="1" si="4"/>
        <v>0.39342283981732595</v>
      </c>
    </row>
    <row r="265" spans="13:14" x14ac:dyDescent="0.25">
      <c r="M265">
        <v>265</v>
      </c>
      <c r="N265">
        <f t="shared" ca="1" si="4"/>
        <v>3.5839472095856362E-2</v>
      </c>
    </row>
    <row r="266" spans="13:14" x14ac:dyDescent="0.25">
      <c r="M266">
        <v>266</v>
      </c>
      <c r="N266">
        <f t="shared" ca="1" si="4"/>
        <v>9.9870359655452212E-2</v>
      </c>
    </row>
    <row r="267" spans="13:14" x14ac:dyDescent="0.25">
      <c r="M267">
        <v>267</v>
      </c>
      <c r="N267">
        <f t="shared" ca="1" si="4"/>
        <v>0.7027563967293694</v>
      </c>
    </row>
    <row r="268" spans="13:14" x14ac:dyDescent="0.25">
      <c r="M268">
        <v>268</v>
      </c>
      <c r="N268">
        <f t="shared" ca="1" si="4"/>
        <v>0.6057506573387148</v>
      </c>
    </row>
    <row r="269" spans="13:14" x14ac:dyDescent="0.25">
      <c r="M269">
        <v>269</v>
      </c>
      <c r="N269">
        <f t="shared" ca="1" si="4"/>
        <v>1.0151395760574999E-2</v>
      </c>
    </row>
    <row r="270" spans="13:14" x14ac:dyDescent="0.25">
      <c r="M270">
        <v>270</v>
      </c>
      <c r="N270">
        <f t="shared" ca="1" si="4"/>
        <v>9.4155140972125184E-2</v>
      </c>
    </row>
    <row r="271" spans="13:14" x14ac:dyDescent="0.25">
      <c r="M271">
        <v>271</v>
      </c>
      <c r="N271">
        <f t="shared" ca="1" si="4"/>
        <v>0.39067789710217538</v>
      </c>
    </row>
    <row r="272" spans="13:14" x14ac:dyDescent="0.25">
      <c r="M272">
        <v>272</v>
      </c>
      <c r="N272">
        <f t="shared" ca="1" si="4"/>
        <v>2.103939571574176E-2</v>
      </c>
    </row>
    <row r="273" spans="13:14" x14ac:dyDescent="0.25">
      <c r="M273">
        <v>273</v>
      </c>
      <c r="N273">
        <f t="shared" ca="1" si="4"/>
        <v>0.88411046755324973</v>
      </c>
    </row>
    <row r="274" spans="13:14" x14ac:dyDescent="0.25">
      <c r="M274">
        <v>274</v>
      </c>
      <c r="N274">
        <f t="shared" ca="1" si="4"/>
        <v>0.28197939319466458</v>
      </c>
    </row>
    <row r="275" spans="13:14" x14ac:dyDescent="0.25">
      <c r="M275">
        <v>275</v>
      </c>
      <c r="N275">
        <f t="shared" ca="1" si="4"/>
        <v>0.55630246489010049</v>
      </c>
    </row>
    <row r="276" spans="13:14" x14ac:dyDescent="0.25">
      <c r="M276">
        <v>276</v>
      </c>
      <c r="N276">
        <f t="shared" ca="1" si="4"/>
        <v>0.16019033483353373</v>
      </c>
    </row>
    <row r="277" spans="13:14" x14ac:dyDescent="0.25">
      <c r="M277">
        <v>277</v>
      </c>
      <c r="N277">
        <f t="shared" ca="1" si="4"/>
        <v>0.4725297410105832</v>
      </c>
    </row>
    <row r="278" spans="13:14" x14ac:dyDescent="0.25">
      <c r="M278">
        <v>278</v>
      </c>
      <c r="N278">
        <f t="shared" ca="1" si="4"/>
        <v>0.43588235619454252</v>
      </c>
    </row>
    <row r="279" spans="13:14" x14ac:dyDescent="0.25">
      <c r="M279">
        <v>279</v>
      </c>
      <c r="N279">
        <f t="shared" ca="1" si="4"/>
        <v>0.69447897140285419</v>
      </c>
    </row>
    <row r="280" spans="13:14" x14ac:dyDescent="0.25">
      <c r="M280">
        <v>280</v>
      </c>
      <c r="N280">
        <f t="shared" ca="1" si="4"/>
        <v>0.83942129766926665</v>
      </c>
    </row>
    <row r="281" spans="13:14" x14ac:dyDescent="0.25">
      <c r="M281">
        <v>281</v>
      </c>
      <c r="N281">
        <f t="shared" ca="1" si="4"/>
        <v>0.50530450457395182</v>
      </c>
    </row>
    <row r="282" spans="13:14" x14ac:dyDescent="0.25">
      <c r="M282">
        <v>282</v>
      </c>
      <c r="N282">
        <f t="shared" ca="1" si="4"/>
        <v>0.97149835706770815</v>
      </c>
    </row>
    <row r="283" spans="13:14" x14ac:dyDescent="0.25">
      <c r="M283">
        <v>283</v>
      </c>
      <c r="N283">
        <f t="shared" ca="1" si="4"/>
        <v>0.65991861336661672</v>
      </c>
    </row>
    <row r="284" spans="13:14" x14ac:dyDescent="0.25">
      <c r="M284">
        <v>284</v>
      </c>
      <c r="N284">
        <f t="shared" ca="1" si="4"/>
        <v>0.37784409345698322</v>
      </c>
    </row>
    <row r="285" spans="13:14" x14ac:dyDescent="0.25">
      <c r="M285">
        <v>285</v>
      </c>
      <c r="N285">
        <f t="shared" ca="1" si="4"/>
        <v>4.3537479576473026E-2</v>
      </c>
    </row>
    <row r="286" spans="13:14" x14ac:dyDescent="0.25">
      <c r="M286">
        <v>286</v>
      </c>
      <c r="N286">
        <f t="shared" ca="1" si="4"/>
        <v>0.63242832482518707</v>
      </c>
    </row>
    <row r="287" spans="13:14" x14ac:dyDescent="0.25">
      <c r="M287">
        <v>287</v>
      </c>
      <c r="N287">
        <f t="shared" ca="1" si="4"/>
        <v>0.78397539536608052</v>
      </c>
    </row>
    <row r="288" spans="13:14" x14ac:dyDescent="0.25">
      <c r="M288">
        <v>288</v>
      </c>
      <c r="N288">
        <f t="shared" ca="1" si="4"/>
        <v>0.41583149980553524</v>
      </c>
    </row>
    <row r="289" spans="13:14" x14ac:dyDescent="0.25">
      <c r="M289">
        <v>289</v>
      </c>
      <c r="N289">
        <f t="shared" ca="1" si="4"/>
        <v>0.77878735985342917</v>
      </c>
    </row>
    <row r="290" spans="13:14" x14ac:dyDescent="0.25">
      <c r="M290">
        <v>290</v>
      </c>
      <c r="N290">
        <f t="shared" ca="1" si="4"/>
        <v>0.6859270015068788</v>
      </c>
    </row>
    <row r="291" spans="13:14" x14ac:dyDescent="0.25">
      <c r="M291">
        <v>291</v>
      </c>
      <c r="N291">
        <f t="shared" ca="1" si="4"/>
        <v>0.93140672975675953</v>
      </c>
    </row>
    <row r="292" spans="13:14" x14ac:dyDescent="0.25">
      <c r="M292">
        <v>292</v>
      </c>
      <c r="N292">
        <f t="shared" ca="1" si="4"/>
        <v>0.99246992135432333</v>
      </c>
    </row>
    <row r="293" spans="13:14" x14ac:dyDescent="0.25">
      <c r="M293">
        <v>293</v>
      </c>
      <c r="N293">
        <f t="shared" ca="1" si="4"/>
        <v>0.34574768162091574</v>
      </c>
    </row>
    <row r="294" spans="13:14" x14ac:dyDescent="0.25">
      <c r="M294">
        <v>294</v>
      </c>
      <c r="N294">
        <f t="shared" ca="1" si="4"/>
        <v>0.72130603923476622</v>
      </c>
    </row>
    <row r="295" spans="13:14" x14ac:dyDescent="0.25">
      <c r="M295">
        <v>295</v>
      </c>
      <c r="N295">
        <f t="shared" ca="1" si="4"/>
        <v>0.90312033435622618</v>
      </c>
    </row>
    <row r="296" spans="13:14" x14ac:dyDescent="0.25">
      <c r="M296">
        <v>296</v>
      </c>
      <c r="N296">
        <f t="shared" ca="1" si="4"/>
        <v>0.83567543494887975</v>
      </c>
    </row>
    <row r="297" spans="13:14" x14ac:dyDescent="0.25">
      <c r="M297">
        <v>297</v>
      </c>
      <c r="N297">
        <f t="shared" ca="1" si="4"/>
        <v>0.96807103185572352</v>
      </c>
    </row>
    <row r="298" spans="13:14" x14ac:dyDescent="0.25">
      <c r="M298">
        <v>298</v>
      </c>
      <c r="N298">
        <f t="shared" ca="1" si="4"/>
        <v>0.74331542927690597</v>
      </c>
    </row>
    <row r="299" spans="13:14" x14ac:dyDescent="0.25">
      <c r="M299">
        <v>299</v>
      </c>
      <c r="N299">
        <f t="shared" ca="1" si="4"/>
        <v>0.16923749872451899</v>
      </c>
    </row>
    <row r="300" spans="13:14" x14ac:dyDescent="0.25">
      <c r="M300">
        <v>300</v>
      </c>
      <c r="N300">
        <f t="shared" ca="1" si="4"/>
        <v>0.57985512267828809</v>
      </c>
    </row>
    <row r="301" spans="13:14" x14ac:dyDescent="0.25">
      <c r="M301">
        <v>301</v>
      </c>
      <c r="N301">
        <f t="shared" ca="1" si="4"/>
        <v>0.8045457386823065</v>
      </c>
    </row>
    <row r="302" spans="13:14" x14ac:dyDescent="0.25">
      <c r="M302">
        <v>302</v>
      </c>
      <c r="N302">
        <f t="shared" ca="1" si="4"/>
        <v>0.84100272760297423</v>
      </c>
    </row>
    <row r="303" spans="13:14" x14ac:dyDescent="0.25">
      <c r="M303">
        <v>303</v>
      </c>
      <c r="N303">
        <f t="shared" ca="1" si="4"/>
        <v>0.37323477818109951</v>
      </c>
    </row>
    <row r="304" spans="13:14" x14ac:dyDescent="0.25">
      <c r="M304">
        <v>304</v>
      </c>
      <c r="N304">
        <f t="shared" ca="1" si="4"/>
        <v>0.67488259713193222</v>
      </c>
    </row>
    <row r="305" spans="13:14" x14ac:dyDescent="0.25">
      <c r="M305">
        <v>305</v>
      </c>
      <c r="N305">
        <f t="shared" ca="1" si="4"/>
        <v>0.48111114688890544</v>
      </c>
    </row>
    <row r="306" spans="13:14" x14ac:dyDescent="0.25">
      <c r="M306">
        <v>306</v>
      </c>
      <c r="N306">
        <f t="shared" ca="1" si="4"/>
        <v>0.95167550859822536</v>
      </c>
    </row>
    <row r="307" spans="13:14" x14ac:dyDescent="0.25">
      <c r="M307">
        <v>307</v>
      </c>
      <c r="N307">
        <f t="shared" ca="1" si="4"/>
        <v>0.14692604172785684</v>
      </c>
    </row>
    <row r="308" spans="13:14" x14ac:dyDescent="0.25">
      <c r="M308">
        <v>308</v>
      </c>
      <c r="N308">
        <f t="shared" ca="1" si="4"/>
        <v>7.0416047921126101E-2</v>
      </c>
    </row>
    <row r="309" spans="13:14" x14ac:dyDescent="0.25">
      <c r="M309">
        <v>309</v>
      </c>
      <c r="N309">
        <f t="shared" ca="1" si="4"/>
        <v>0.8053432560885192</v>
      </c>
    </row>
    <row r="310" spans="13:14" x14ac:dyDescent="0.25">
      <c r="M310">
        <v>310</v>
      </c>
      <c r="N310">
        <f t="shared" ca="1" si="4"/>
        <v>0.57302478546157243</v>
      </c>
    </row>
    <row r="311" spans="13:14" x14ac:dyDescent="0.25">
      <c r="M311">
        <v>311</v>
      </c>
      <c r="N311">
        <f t="shared" ca="1" si="4"/>
        <v>8.663699222426291E-2</v>
      </c>
    </row>
    <row r="312" spans="13:14" x14ac:dyDescent="0.25">
      <c r="M312">
        <v>312</v>
      </c>
      <c r="N312">
        <f t="shared" ca="1" si="4"/>
        <v>0.34038547081990933</v>
      </c>
    </row>
    <row r="313" spans="13:14" x14ac:dyDescent="0.25">
      <c r="M313">
        <v>313</v>
      </c>
      <c r="N313">
        <f t="shared" ca="1" si="4"/>
        <v>6.8462000369270304E-2</v>
      </c>
    </row>
    <row r="314" spans="13:14" x14ac:dyDescent="0.25">
      <c r="M314">
        <v>314</v>
      </c>
      <c r="N314">
        <f t="shared" ca="1" si="4"/>
        <v>0.11176214757653247</v>
      </c>
    </row>
    <row r="315" spans="13:14" x14ac:dyDescent="0.25">
      <c r="M315">
        <v>315</v>
      </c>
      <c r="N315">
        <f t="shared" ca="1" si="4"/>
        <v>0.95402337299734441</v>
      </c>
    </row>
    <row r="316" spans="13:14" x14ac:dyDescent="0.25">
      <c r="M316">
        <v>316</v>
      </c>
      <c r="N316">
        <f t="shared" ca="1" si="4"/>
        <v>0.94541624277533132</v>
      </c>
    </row>
    <row r="317" spans="13:14" x14ac:dyDescent="0.25">
      <c r="M317">
        <v>317</v>
      </c>
      <c r="N317">
        <f t="shared" ca="1" si="4"/>
        <v>0.78169694465043094</v>
      </c>
    </row>
    <row r="318" spans="13:14" x14ac:dyDescent="0.25">
      <c r="M318">
        <v>318</v>
      </c>
      <c r="N318">
        <f t="shared" ca="1" si="4"/>
        <v>0.10182563135785527</v>
      </c>
    </row>
    <row r="319" spans="13:14" x14ac:dyDescent="0.25">
      <c r="M319">
        <v>319</v>
      </c>
      <c r="N319">
        <f t="shared" ca="1" si="4"/>
        <v>0.51324063191179958</v>
      </c>
    </row>
    <row r="320" spans="13:14" x14ac:dyDescent="0.25">
      <c r="M320">
        <v>320</v>
      </c>
      <c r="N320">
        <f t="shared" ca="1" si="4"/>
        <v>4.7266645450380951E-2</v>
      </c>
    </row>
    <row r="321" spans="13:14" x14ac:dyDescent="0.25">
      <c r="M321">
        <v>321</v>
      </c>
      <c r="N321">
        <f t="shared" ca="1" si="4"/>
        <v>0.71815972779997073</v>
      </c>
    </row>
    <row r="322" spans="13:14" x14ac:dyDescent="0.25">
      <c r="M322">
        <v>322</v>
      </c>
      <c r="N322">
        <f t="shared" ref="N322:N385" ca="1" si="5">RAND()</f>
        <v>0.3145440145708015</v>
      </c>
    </row>
    <row r="323" spans="13:14" x14ac:dyDescent="0.25">
      <c r="M323">
        <v>323</v>
      </c>
      <c r="N323">
        <f t="shared" ca="1" si="5"/>
        <v>0.21988287386939021</v>
      </c>
    </row>
    <row r="324" spans="13:14" x14ac:dyDescent="0.25">
      <c r="M324">
        <v>324</v>
      </c>
      <c r="N324">
        <f t="shared" ca="1" si="5"/>
        <v>0.84778406746116419</v>
      </c>
    </row>
    <row r="325" spans="13:14" x14ac:dyDescent="0.25">
      <c r="M325">
        <v>325</v>
      </c>
      <c r="N325">
        <f t="shared" ca="1" si="5"/>
        <v>0.90844905389514619</v>
      </c>
    </row>
    <row r="326" spans="13:14" x14ac:dyDescent="0.25">
      <c r="M326">
        <v>326</v>
      </c>
      <c r="N326">
        <f t="shared" ca="1" si="5"/>
        <v>0.71468791773422047</v>
      </c>
    </row>
    <row r="327" spans="13:14" x14ac:dyDescent="0.25">
      <c r="M327">
        <v>327</v>
      </c>
      <c r="N327">
        <f t="shared" ca="1" si="5"/>
        <v>0.79841830676677061</v>
      </c>
    </row>
    <row r="328" spans="13:14" x14ac:dyDescent="0.25">
      <c r="M328">
        <v>328</v>
      </c>
      <c r="N328">
        <f t="shared" ca="1" si="5"/>
        <v>0.89169068279554675</v>
      </c>
    </row>
    <row r="329" spans="13:14" x14ac:dyDescent="0.25">
      <c r="M329">
        <v>329</v>
      </c>
      <c r="N329">
        <f t="shared" ca="1" si="5"/>
        <v>0.58473400055647184</v>
      </c>
    </row>
    <row r="330" spans="13:14" x14ac:dyDescent="0.25">
      <c r="M330">
        <v>330</v>
      </c>
      <c r="N330">
        <f t="shared" ca="1" si="5"/>
        <v>0.11749813344932591</v>
      </c>
    </row>
    <row r="331" spans="13:14" x14ac:dyDescent="0.25">
      <c r="M331">
        <v>331</v>
      </c>
      <c r="N331">
        <f t="shared" ca="1" si="5"/>
        <v>0.91860788357099565</v>
      </c>
    </row>
    <row r="332" spans="13:14" x14ac:dyDescent="0.25">
      <c r="M332">
        <v>332</v>
      </c>
      <c r="N332">
        <f t="shared" ca="1" si="5"/>
        <v>0.91535816116283752</v>
      </c>
    </row>
    <row r="333" spans="13:14" x14ac:dyDescent="0.25">
      <c r="M333">
        <v>333</v>
      </c>
      <c r="N333">
        <f t="shared" ca="1" si="5"/>
        <v>0.22350533281509377</v>
      </c>
    </row>
    <row r="334" spans="13:14" x14ac:dyDescent="0.25">
      <c r="M334">
        <v>334</v>
      </c>
      <c r="N334">
        <f t="shared" ca="1" si="5"/>
        <v>0.52336235561167865</v>
      </c>
    </row>
    <row r="335" spans="13:14" x14ac:dyDescent="0.25">
      <c r="M335">
        <v>335</v>
      </c>
      <c r="N335">
        <f t="shared" ca="1" si="5"/>
        <v>0.1238943332329856</v>
      </c>
    </row>
    <row r="336" spans="13:14" x14ac:dyDescent="0.25">
      <c r="M336">
        <v>336</v>
      </c>
      <c r="N336">
        <f t="shared" ca="1" si="5"/>
        <v>0.21608798480568914</v>
      </c>
    </row>
    <row r="337" spans="13:14" x14ac:dyDescent="0.25">
      <c r="M337">
        <v>337</v>
      </c>
      <c r="N337">
        <f t="shared" ca="1" si="5"/>
        <v>0.31812138635550313</v>
      </c>
    </row>
    <row r="338" spans="13:14" x14ac:dyDescent="0.25">
      <c r="M338">
        <v>338</v>
      </c>
      <c r="N338">
        <f t="shared" ca="1" si="5"/>
        <v>0.74010536904414559</v>
      </c>
    </row>
    <row r="339" spans="13:14" x14ac:dyDescent="0.25">
      <c r="M339">
        <v>339</v>
      </c>
      <c r="N339">
        <f t="shared" ca="1" si="5"/>
        <v>0.16238831663561659</v>
      </c>
    </row>
    <row r="340" spans="13:14" x14ac:dyDescent="0.25">
      <c r="M340">
        <v>340</v>
      </c>
      <c r="N340">
        <f t="shared" ca="1" si="5"/>
        <v>0.52942344019446574</v>
      </c>
    </row>
    <row r="341" spans="13:14" x14ac:dyDescent="0.25">
      <c r="M341">
        <v>341</v>
      </c>
      <c r="N341">
        <f t="shared" ca="1" si="5"/>
        <v>0.82244494373443267</v>
      </c>
    </row>
    <row r="342" spans="13:14" x14ac:dyDescent="0.25">
      <c r="M342">
        <v>342</v>
      </c>
      <c r="N342">
        <f t="shared" ca="1" si="5"/>
        <v>8.8828290460248427E-2</v>
      </c>
    </row>
    <row r="343" spans="13:14" x14ac:dyDescent="0.25">
      <c r="M343">
        <v>343</v>
      </c>
      <c r="N343">
        <f t="shared" ca="1" si="5"/>
        <v>0.13045255915974585</v>
      </c>
    </row>
    <row r="344" spans="13:14" x14ac:dyDescent="0.25">
      <c r="M344">
        <v>344</v>
      </c>
      <c r="N344">
        <f t="shared" ca="1" si="5"/>
        <v>0.246587345874554</v>
      </c>
    </row>
    <row r="345" spans="13:14" x14ac:dyDescent="0.25">
      <c r="M345">
        <v>345</v>
      </c>
      <c r="N345">
        <f t="shared" ca="1" si="5"/>
        <v>0.10033942755721981</v>
      </c>
    </row>
    <row r="346" spans="13:14" x14ac:dyDescent="0.25">
      <c r="M346">
        <v>346</v>
      </c>
      <c r="N346">
        <f t="shared" ca="1" si="5"/>
        <v>0.80565949644338208</v>
      </c>
    </row>
    <row r="347" spans="13:14" x14ac:dyDescent="0.25">
      <c r="M347">
        <v>347</v>
      </c>
      <c r="N347">
        <f t="shared" ca="1" si="5"/>
        <v>3.7428624487418016E-2</v>
      </c>
    </row>
    <row r="348" spans="13:14" x14ac:dyDescent="0.25">
      <c r="M348">
        <v>348</v>
      </c>
      <c r="N348">
        <f t="shared" ca="1" si="5"/>
        <v>5.1899398566845556E-2</v>
      </c>
    </row>
    <row r="349" spans="13:14" x14ac:dyDescent="0.25">
      <c r="M349">
        <v>349</v>
      </c>
      <c r="N349">
        <f t="shared" ca="1" si="5"/>
        <v>0.94066011610261935</v>
      </c>
    </row>
    <row r="350" spans="13:14" x14ac:dyDescent="0.25">
      <c r="M350">
        <v>350</v>
      </c>
      <c r="N350">
        <f t="shared" ca="1" si="5"/>
        <v>0.35560213891036507</v>
      </c>
    </row>
    <row r="351" spans="13:14" x14ac:dyDescent="0.25">
      <c r="M351">
        <v>351</v>
      </c>
      <c r="N351">
        <f t="shared" ca="1" si="5"/>
        <v>0.91706297288351257</v>
      </c>
    </row>
    <row r="352" spans="13:14" x14ac:dyDescent="0.25">
      <c r="M352">
        <v>352</v>
      </c>
      <c r="N352">
        <f t="shared" ca="1" si="5"/>
        <v>0.10901739447116932</v>
      </c>
    </row>
    <row r="353" spans="13:14" x14ac:dyDescent="0.25">
      <c r="M353">
        <v>353</v>
      </c>
      <c r="N353">
        <f t="shared" ca="1" si="5"/>
        <v>0.84292973271113836</v>
      </c>
    </row>
    <row r="354" spans="13:14" x14ac:dyDescent="0.25">
      <c r="M354">
        <v>354</v>
      </c>
      <c r="N354">
        <f t="shared" ca="1" si="5"/>
        <v>0.4297650377704233</v>
      </c>
    </row>
    <row r="355" spans="13:14" x14ac:dyDescent="0.25">
      <c r="M355">
        <v>355</v>
      </c>
      <c r="N355">
        <f t="shared" ca="1" si="5"/>
        <v>0.4877506361625823</v>
      </c>
    </row>
    <row r="356" spans="13:14" x14ac:dyDescent="0.25">
      <c r="M356">
        <v>356</v>
      </c>
      <c r="N356">
        <f t="shared" ca="1" si="5"/>
        <v>0.10165707211334951</v>
      </c>
    </row>
    <row r="357" spans="13:14" x14ac:dyDescent="0.25">
      <c r="M357">
        <v>357</v>
      </c>
      <c r="N357">
        <f t="shared" ca="1" si="5"/>
        <v>0.17326553625710739</v>
      </c>
    </row>
    <row r="358" spans="13:14" x14ac:dyDescent="0.25">
      <c r="M358">
        <v>358</v>
      </c>
      <c r="N358">
        <f t="shared" ca="1" si="5"/>
        <v>0.20302591858310326</v>
      </c>
    </row>
    <row r="359" spans="13:14" x14ac:dyDescent="0.25">
      <c r="M359">
        <v>359</v>
      </c>
      <c r="N359">
        <f t="shared" ca="1" si="5"/>
        <v>0.36564537039717104</v>
      </c>
    </row>
    <row r="360" spans="13:14" x14ac:dyDescent="0.25">
      <c r="M360">
        <v>360</v>
      </c>
      <c r="N360">
        <f t="shared" ca="1" si="5"/>
        <v>0.60490892764356119</v>
      </c>
    </row>
    <row r="361" spans="13:14" x14ac:dyDescent="0.25">
      <c r="M361">
        <v>361</v>
      </c>
      <c r="N361">
        <f t="shared" ca="1" si="5"/>
        <v>0.53587453874090418</v>
      </c>
    </row>
    <row r="362" spans="13:14" x14ac:dyDescent="0.25">
      <c r="M362">
        <v>362</v>
      </c>
      <c r="N362">
        <f t="shared" ca="1" si="5"/>
        <v>0.87851522203984456</v>
      </c>
    </row>
    <row r="363" spans="13:14" x14ac:dyDescent="0.25">
      <c r="M363">
        <v>363</v>
      </c>
      <c r="N363">
        <f t="shared" ca="1" si="5"/>
        <v>0.66163976544723035</v>
      </c>
    </row>
    <row r="364" spans="13:14" x14ac:dyDescent="0.25">
      <c r="M364">
        <v>364</v>
      </c>
      <c r="N364">
        <f t="shared" ca="1" si="5"/>
        <v>0.27306492614993394</v>
      </c>
    </row>
    <row r="365" spans="13:14" x14ac:dyDescent="0.25">
      <c r="M365">
        <v>365</v>
      </c>
      <c r="N365">
        <f t="shared" ca="1" si="5"/>
        <v>0.56429509992587112</v>
      </c>
    </row>
    <row r="366" spans="13:14" x14ac:dyDescent="0.25">
      <c r="M366">
        <v>366</v>
      </c>
      <c r="N366">
        <f t="shared" ca="1" si="5"/>
        <v>0.10437187171837625</v>
      </c>
    </row>
    <row r="367" spans="13:14" x14ac:dyDescent="0.25">
      <c r="M367">
        <v>367</v>
      </c>
      <c r="N367">
        <f t="shared" ca="1" si="5"/>
        <v>8.2236237447092075E-2</v>
      </c>
    </row>
    <row r="368" spans="13:14" x14ac:dyDescent="0.25">
      <c r="M368">
        <v>368</v>
      </c>
      <c r="N368">
        <f t="shared" ca="1" si="5"/>
        <v>0.85512122188141648</v>
      </c>
    </row>
    <row r="369" spans="13:14" x14ac:dyDescent="0.25">
      <c r="M369">
        <v>369</v>
      </c>
      <c r="N369">
        <f t="shared" ca="1" si="5"/>
        <v>0.77385955787875371</v>
      </c>
    </row>
    <row r="370" spans="13:14" x14ac:dyDescent="0.25">
      <c r="M370">
        <v>370</v>
      </c>
      <c r="N370">
        <f t="shared" ca="1" si="5"/>
        <v>0.86141093930424018</v>
      </c>
    </row>
    <row r="371" spans="13:14" x14ac:dyDescent="0.25">
      <c r="M371">
        <v>371</v>
      </c>
      <c r="N371">
        <f t="shared" ca="1" si="5"/>
        <v>0.33804716220390341</v>
      </c>
    </row>
    <row r="372" spans="13:14" x14ac:dyDescent="0.25">
      <c r="M372">
        <v>372</v>
      </c>
      <c r="N372">
        <f t="shared" ca="1" si="5"/>
        <v>0.13369146293070244</v>
      </c>
    </row>
    <row r="373" spans="13:14" x14ac:dyDescent="0.25">
      <c r="M373">
        <v>373</v>
      </c>
      <c r="N373">
        <f t="shared" ca="1" si="5"/>
        <v>0.10814106293276338</v>
      </c>
    </row>
    <row r="374" spans="13:14" x14ac:dyDescent="0.25">
      <c r="M374">
        <v>374</v>
      </c>
      <c r="N374">
        <f t="shared" ca="1" si="5"/>
        <v>0.85191657755575267</v>
      </c>
    </row>
    <row r="375" spans="13:14" x14ac:dyDescent="0.25">
      <c r="M375">
        <v>375</v>
      </c>
      <c r="N375">
        <f t="shared" ca="1" si="5"/>
        <v>4.5907411497196571E-2</v>
      </c>
    </row>
    <row r="376" spans="13:14" x14ac:dyDescent="0.25">
      <c r="M376">
        <v>376</v>
      </c>
      <c r="N376">
        <f t="shared" ca="1" si="5"/>
        <v>0.14761116967825882</v>
      </c>
    </row>
    <row r="377" spans="13:14" x14ac:dyDescent="0.25">
      <c r="M377">
        <v>377</v>
      </c>
      <c r="N377">
        <f t="shared" ca="1" si="5"/>
        <v>0.95533290656413739</v>
      </c>
    </row>
    <row r="378" spans="13:14" x14ac:dyDescent="0.25">
      <c r="M378">
        <v>378</v>
      </c>
      <c r="N378">
        <f t="shared" ca="1" si="5"/>
        <v>0.70301244256472262</v>
      </c>
    </row>
    <row r="379" spans="13:14" x14ac:dyDescent="0.25">
      <c r="M379">
        <v>379</v>
      </c>
      <c r="N379">
        <f t="shared" ca="1" si="5"/>
        <v>0.56256167355113884</v>
      </c>
    </row>
    <row r="380" spans="13:14" x14ac:dyDescent="0.25">
      <c r="M380">
        <v>380</v>
      </c>
      <c r="N380">
        <f t="shared" ca="1" si="5"/>
        <v>0.34234495177237612</v>
      </c>
    </row>
    <row r="381" spans="13:14" x14ac:dyDescent="0.25">
      <c r="M381">
        <v>381</v>
      </c>
      <c r="N381">
        <f t="shared" ca="1" si="5"/>
        <v>0.55902405942957012</v>
      </c>
    </row>
    <row r="382" spans="13:14" x14ac:dyDescent="0.25">
      <c r="M382">
        <v>382</v>
      </c>
      <c r="N382">
        <f t="shared" ca="1" si="5"/>
        <v>0.69669935386450033</v>
      </c>
    </row>
    <row r="383" spans="13:14" x14ac:dyDescent="0.25">
      <c r="M383">
        <v>383</v>
      </c>
      <c r="N383">
        <f t="shared" ca="1" si="5"/>
        <v>0.80604322616980262</v>
      </c>
    </row>
    <row r="384" spans="13:14" x14ac:dyDescent="0.25">
      <c r="M384">
        <v>384</v>
      </c>
      <c r="N384">
        <f t="shared" ca="1" si="5"/>
        <v>4.0573192312629569E-3</v>
      </c>
    </row>
    <row r="385" spans="13:14" x14ac:dyDescent="0.25">
      <c r="M385">
        <v>385</v>
      </c>
      <c r="N385">
        <f t="shared" ca="1" si="5"/>
        <v>0.9011615366411041</v>
      </c>
    </row>
    <row r="386" spans="13:14" x14ac:dyDescent="0.25">
      <c r="M386">
        <v>386</v>
      </c>
      <c r="N386">
        <f t="shared" ref="N386:N449" ca="1" si="6">RAND()</f>
        <v>0.38852600299619144</v>
      </c>
    </row>
    <row r="387" spans="13:14" x14ac:dyDescent="0.25">
      <c r="M387">
        <v>387</v>
      </c>
      <c r="N387">
        <f t="shared" ca="1" si="6"/>
        <v>3.7573681788480084E-2</v>
      </c>
    </row>
    <row r="388" spans="13:14" x14ac:dyDescent="0.25">
      <c r="M388">
        <v>388</v>
      </c>
      <c r="N388">
        <f t="shared" ca="1" si="6"/>
        <v>0.81269674301796191</v>
      </c>
    </row>
    <row r="389" spans="13:14" x14ac:dyDescent="0.25">
      <c r="M389">
        <v>389</v>
      </c>
      <c r="N389">
        <f t="shared" ca="1" si="6"/>
        <v>0.41313881538121722</v>
      </c>
    </row>
    <row r="390" spans="13:14" x14ac:dyDescent="0.25">
      <c r="M390">
        <v>390</v>
      </c>
      <c r="N390">
        <f t="shared" ca="1" si="6"/>
        <v>0.17627622365287221</v>
      </c>
    </row>
    <row r="391" spans="13:14" x14ac:dyDescent="0.25">
      <c r="M391">
        <v>391</v>
      </c>
      <c r="N391">
        <f t="shared" ca="1" si="6"/>
        <v>0.53495884350892131</v>
      </c>
    </row>
    <row r="392" spans="13:14" x14ac:dyDescent="0.25">
      <c r="M392">
        <v>392</v>
      </c>
      <c r="N392">
        <f t="shared" ca="1" si="6"/>
        <v>0.49276530278084507</v>
      </c>
    </row>
    <row r="393" spans="13:14" x14ac:dyDescent="0.25">
      <c r="M393">
        <v>393</v>
      </c>
      <c r="N393">
        <f t="shared" ca="1" si="6"/>
        <v>0.69271025882432713</v>
      </c>
    </row>
    <row r="394" spans="13:14" x14ac:dyDescent="0.25">
      <c r="M394">
        <v>394</v>
      </c>
      <c r="N394">
        <f t="shared" ca="1" si="6"/>
        <v>0.50121284938355937</v>
      </c>
    </row>
    <row r="395" spans="13:14" x14ac:dyDescent="0.25">
      <c r="M395">
        <v>395</v>
      </c>
      <c r="N395">
        <f t="shared" ca="1" si="6"/>
        <v>0.65851852149036405</v>
      </c>
    </row>
    <row r="396" spans="13:14" x14ac:dyDescent="0.25">
      <c r="M396">
        <v>396</v>
      </c>
      <c r="N396">
        <f t="shared" ca="1" si="6"/>
        <v>0.74776440289574209</v>
      </c>
    </row>
    <row r="397" spans="13:14" x14ac:dyDescent="0.25">
      <c r="M397">
        <v>397</v>
      </c>
      <c r="N397">
        <f t="shared" ca="1" si="6"/>
        <v>0.51684988647670616</v>
      </c>
    </row>
    <row r="398" spans="13:14" x14ac:dyDescent="0.25">
      <c r="M398">
        <v>398</v>
      </c>
      <c r="N398">
        <f t="shared" ca="1" si="6"/>
        <v>0.32801993149863018</v>
      </c>
    </row>
    <row r="399" spans="13:14" x14ac:dyDescent="0.25">
      <c r="M399">
        <v>399</v>
      </c>
      <c r="N399">
        <f t="shared" ca="1" si="6"/>
        <v>0.26992697656653886</v>
      </c>
    </row>
    <row r="400" spans="13:14" x14ac:dyDescent="0.25">
      <c r="M400">
        <v>400</v>
      </c>
      <c r="N400">
        <f t="shared" ca="1" si="6"/>
        <v>0.86146857732366766</v>
      </c>
    </row>
    <row r="401" spans="13:14" x14ac:dyDescent="0.25">
      <c r="M401">
        <v>401</v>
      </c>
      <c r="N401">
        <f t="shared" ca="1" si="6"/>
        <v>0.63698448615905745</v>
      </c>
    </row>
    <row r="402" spans="13:14" x14ac:dyDescent="0.25">
      <c r="M402">
        <v>402</v>
      </c>
      <c r="N402">
        <f t="shared" ca="1" si="6"/>
        <v>0.45488184663677389</v>
      </c>
    </row>
    <row r="403" spans="13:14" x14ac:dyDescent="0.25">
      <c r="M403">
        <v>403</v>
      </c>
      <c r="N403">
        <f t="shared" ca="1" si="6"/>
        <v>0.25673392178180932</v>
      </c>
    </row>
    <row r="404" spans="13:14" x14ac:dyDescent="0.25">
      <c r="M404">
        <v>404</v>
      </c>
      <c r="N404">
        <f t="shared" ca="1" si="6"/>
        <v>0.58936493016190361</v>
      </c>
    </row>
    <row r="405" spans="13:14" x14ac:dyDescent="0.25">
      <c r="M405">
        <v>405</v>
      </c>
      <c r="N405">
        <f t="shared" ca="1" si="6"/>
        <v>0.47804176861126002</v>
      </c>
    </row>
    <row r="406" spans="13:14" x14ac:dyDescent="0.25">
      <c r="M406">
        <v>406</v>
      </c>
      <c r="N406">
        <f t="shared" ca="1" si="6"/>
        <v>0.64918053068566128</v>
      </c>
    </row>
    <row r="407" spans="13:14" x14ac:dyDescent="0.25">
      <c r="M407">
        <v>407</v>
      </c>
      <c r="N407">
        <f t="shared" ca="1" si="6"/>
        <v>0.56760797189959111</v>
      </c>
    </row>
    <row r="408" spans="13:14" x14ac:dyDescent="0.25">
      <c r="M408">
        <v>408</v>
      </c>
      <c r="N408">
        <f t="shared" ca="1" si="6"/>
        <v>0.96532731401070737</v>
      </c>
    </row>
    <row r="409" spans="13:14" x14ac:dyDescent="0.25">
      <c r="M409">
        <v>409</v>
      </c>
      <c r="N409">
        <f t="shared" ca="1" si="6"/>
        <v>0.2265911305181687</v>
      </c>
    </row>
    <row r="410" spans="13:14" x14ac:dyDescent="0.25">
      <c r="M410">
        <v>410</v>
      </c>
      <c r="N410">
        <f t="shared" ca="1" si="6"/>
        <v>0.7863075739937776</v>
      </c>
    </row>
    <row r="411" spans="13:14" x14ac:dyDescent="0.25">
      <c r="M411">
        <v>411</v>
      </c>
      <c r="N411">
        <f t="shared" ca="1" si="6"/>
        <v>0.61349544575073545</v>
      </c>
    </row>
    <row r="412" spans="13:14" x14ac:dyDescent="0.25">
      <c r="M412">
        <v>412</v>
      </c>
      <c r="N412">
        <f t="shared" ca="1" si="6"/>
        <v>0.86942807593433824</v>
      </c>
    </row>
    <row r="413" spans="13:14" x14ac:dyDescent="0.25">
      <c r="M413">
        <v>413</v>
      </c>
      <c r="N413">
        <f t="shared" ca="1" si="6"/>
        <v>0.23320229358501299</v>
      </c>
    </row>
    <row r="414" spans="13:14" x14ac:dyDescent="0.25">
      <c r="M414">
        <v>414</v>
      </c>
      <c r="N414">
        <f t="shared" ca="1" si="6"/>
        <v>0.59762507651522212</v>
      </c>
    </row>
    <row r="415" spans="13:14" x14ac:dyDescent="0.25">
      <c r="M415">
        <v>415</v>
      </c>
      <c r="N415">
        <f t="shared" ca="1" si="6"/>
        <v>0.75376627288831244</v>
      </c>
    </row>
    <row r="416" spans="13:14" x14ac:dyDescent="0.25">
      <c r="M416">
        <v>416</v>
      </c>
      <c r="N416">
        <f t="shared" ca="1" si="6"/>
        <v>0.46107293980302899</v>
      </c>
    </row>
    <row r="417" spans="13:14" x14ac:dyDescent="0.25">
      <c r="M417">
        <v>417</v>
      </c>
      <c r="N417">
        <f t="shared" ca="1" si="6"/>
        <v>0.88580226004518825</v>
      </c>
    </row>
    <row r="418" spans="13:14" x14ac:dyDescent="0.25">
      <c r="M418">
        <v>418</v>
      </c>
      <c r="N418">
        <f t="shared" ca="1" si="6"/>
        <v>0.9431900930465702</v>
      </c>
    </row>
    <row r="419" spans="13:14" x14ac:dyDescent="0.25">
      <c r="M419">
        <v>419</v>
      </c>
      <c r="N419">
        <f t="shared" ca="1" si="6"/>
        <v>6.5221473317354617E-2</v>
      </c>
    </row>
    <row r="420" spans="13:14" x14ac:dyDescent="0.25">
      <c r="M420">
        <v>420</v>
      </c>
      <c r="N420">
        <f t="shared" ca="1" si="6"/>
        <v>5.5415508580133555E-2</v>
      </c>
    </row>
    <row r="421" spans="13:14" x14ac:dyDescent="0.25">
      <c r="M421">
        <v>421</v>
      </c>
      <c r="N421">
        <f t="shared" ca="1" si="6"/>
        <v>0.41670629295341388</v>
      </c>
    </row>
    <row r="422" spans="13:14" x14ac:dyDescent="0.25">
      <c r="M422">
        <v>422</v>
      </c>
      <c r="N422">
        <f t="shared" ca="1" si="6"/>
        <v>0.9284049494629325</v>
      </c>
    </row>
    <row r="423" spans="13:14" x14ac:dyDescent="0.25">
      <c r="M423">
        <v>423</v>
      </c>
      <c r="N423">
        <f t="shared" ca="1" si="6"/>
        <v>0.51699168894101666</v>
      </c>
    </row>
    <row r="424" spans="13:14" x14ac:dyDescent="0.25">
      <c r="M424">
        <v>424</v>
      </c>
      <c r="N424">
        <f t="shared" ca="1" si="6"/>
        <v>0.69149749161151819</v>
      </c>
    </row>
    <row r="425" spans="13:14" x14ac:dyDescent="0.25">
      <c r="M425">
        <v>425</v>
      </c>
      <c r="N425">
        <f t="shared" ca="1" si="6"/>
        <v>0.73904757205862537</v>
      </c>
    </row>
    <row r="426" spans="13:14" x14ac:dyDescent="0.25">
      <c r="M426">
        <v>426</v>
      </c>
      <c r="N426">
        <f t="shared" ca="1" si="6"/>
        <v>6.6486708848885745E-2</v>
      </c>
    </row>
    <row r="427" spans="13:14" x14ac:dyDescent="0.25">
      <c r="M427">
        <v>427</v>
      </c>
      <c r="N427">
        <f t="shared" ca="1" si="6"/>
        <v>4.6211301199361787E-2</v>
      </c>
    </row>
    <row r="428" spans="13:14" x14ac:dyDescent="0.25">
      <c r="M428">
        <v>428</v>
      </c>
      <c r="N428">
        <f t="shared" ca="1" si="6"/>
        <v>0.2000771464291945</v>
      </c>
    </row>
    <row r="429" spans="13:14" x14ac:dyDescent="0.25">
      <c r="M429">
        <v>429</v>
      </c>
      <c r="N429">
        <f t="shared" ca="1" si="6"/>
        <v>0.60822654616852811</v>
      </c>
    </row>
    <row r="430" spans="13:14" x14ac:dyDescent="0.25">
      <c r="M430">
        <v>430</v>
      </c>
      <c r="N430">
        <f t="shared" ca="1" si="6"/>
        <v>0.51747822022381351</v>
      </c>
    </row>
    <row r="431" spans="13:14" x14ac:dyDescent="0.25">
      <c r="M431">
        <v>431</v>
      </c>
      <c r="N431">
        <f t="shared" ca="1" si="6"/>
        <v>0.46890277224668175</v>
      </c>
    </row>
    <row r="432" spans="13:14" x14ac:dyDescent="0.25">
      <c r="M432">
        <v>432</v>
      </c>
      <c r="N432">
        <f t="shared" ca="1" si="6"/>
        <v>0.33494712133014615</v>
      </c>
    </row>
    <row r="433" spans="13:14" x14ac:dyDescent="0.25">
      <c r="M433">
        <v>433</v>
      </c>
      <c r="N433">
        <f t="shared" ca="1" si="6"/>
        <v>0.23345570788712477</v>
      </c>
    </row>
    <row r="434" spans="13:14" x14ac:dyDescent="0.25">
      <c r="M434">
        <v>434</v>
      </c>
      <c r="N434">
        <f t="shared" ca="1" si="6"/>
        <v>0.51751373281242052</v>
      </c>
    </row>
    <row r="435" spans="13:14" x14ac:dyDescent="0.25">
      <c r="M435">
        <v>435</v>
      </c>
      <c r="N435">
        <f t="shared" ca="1" si="6"/>
        <v>0.40522246407479046</v>
      </c>
    </row>
    <row r="436" spans="13:14" x14ac:dyDescent="0.25">
      <c r="M436">
        <v>436</v>
      </c>
      <c r="N436">
        <f t="shared" ca="1" si="6"/>
        <v>0.75899256724427189</v>
      </c>
    </row>
    <row r="437" spans="13:14" x14ac:dyDescent="0.25">
      <c r="M437">
        <v>437</v>
      </c>
      <c r="N437">
        <f t="shared" ca="1" si="6"/>
        <v>0.16922526917474612</v>
      </c>
    </row>
    <row r="438" spans="13:14" x14ac:dyDescent="0.25">
      <c r="M438">
        <v>438</v>
      </c>
      <c r="N438">
        <f t="shared" ca="1" si="6"/>
        <v>0.90545836001922109</v>
      </c>
    </row>
    <row r="439" spans="13:14" x14ac:dyDescent="0.25">
      <c r="M439">
        <v>439</v>
      </c>
      <c r="N439">
        <f t="shared" ca="1" si="6"/>
        <v>0.84059020739294554</v>
      </c>
    </row>
    <row r="440" spans="13:14" x14ac:dyDescent="0.25">
      <c r="M440">
        <v>440</v>
      </c>
      <c r="N440">
        <f t="shared" ca="1" si="6"/>
        <v>0.51909124754759051</v>
      </c>
    </row>
    <row r="441" spans="13:14" x14ac:dyDescent="0.25">
      <c r="M441">
        <v>441</v>
      </c>
      <c r="N441">
        <f t="shared" ca="1" si="6"/>
        <v>0.35730301391173758</v>
      </c>
    </row>
    <row r="442" spans="13:14" x14ac:dyDescent="0.25">
      <c r="M442">
        <v>442</v>
      </c>
      <c r="N442">
        <f t="shared" ca="1" si="6"/>
        <v>0.54273490498169907</v>
      </c>
    </row>
    <row r="443" spans="13:14" x14ac:dyDescent="0.25">
      <c r="M443">
        <v>443</v>
      </c>
      <c r="N443">
        <f t="shared" ca="1" si="6"/>
        <v>0.19268298753581115</v>
      </c>
    </row>
    <row r="444" spans="13:14" x14ac:dyDescent="0.25">
      <c r="M444">
        <v>444</v>
      </c>
      <c r="N444">
        <f t="shared" ca="1" si="6"/>
        <v>0.27566813712445026</v>
      </c>
    </row>
    <row r="445" spans="13:14" x14ac:dyDescent="0.25">
      <c r="M445">
        <v>445</v>
      </c>
      <c r="N445">
        <f t="shared" ca="1" si="6"/>
        <v>0.72791048228111521</v>
      </c>
    </row>
    <row r="446" spans="13:14" x14ac:dyDescent="0.25">
      <c r="M446">
        <v>446</v>
      </c>
      <c r="N446">
        <f t="shared" ca="1" si="6"/>
        <v>0.30096177518021228</v>
      </c>
    </row>
    <row r="447" spans="13:14" x14ac:dyDescent="0.25">
      <c r="M447">
        <v>447</v>
      </c>
      <c r="N447">
        <f t="shared" ca="1" si="6"/>
        <v>0.245590114531132</v>
      </c>
    </row>
    <row r="448" spans="13:14" x14ac:dyDescent="0.25">
      <c r="M448">
        <v>448</v>
      </c>
      <c r="N448">
        <f t="shared" ca="1" si="6"/>
        <v>0.31839667179094033</v>
      </c>
    </row>
    <row r="449" spans="13:14" x14ac:dyDescent="0.25">
      <c r="M449">
        <v>449</v>
      </c>
      <c r="N449">
        <f t="shared" ca="1" si="6"/>
        <v>0.60822748746174105</v>
      </c>
    </row>
    <row r="450" spans="13:14" x14ac:dyDescent="0.25">
      <c r="M450">
        <v>450</v>
      </c>
      <c r="N450">
        <f t="shared" ref="N450:N513" ca="1" si="7">RAND()</f>
        <v>0.70772291852865665</v>
      </c>
    </row>
    <row r="451" spans="13:14" x14ac:dyDescent="0.25">
      <c r="M451">
        <v>451</v>
      </c>
      <c r="N451">
        <f t="shared" ca="1" si="7"/>
        <v>0.31883303109916772</v>
      </c>
    </row>
    <row r="452" spans="13:14" x14ac:dyDescent="0.25">
      <c r="M452">
        <v>452</v>
      </c>
      <c r="N452">
        <f t="shared" ca="1" si="7"/>
        <v>0.49558657605420242</v>
      </c>
    </row>
    <row r="453" spans="13:14" x14ac:dyDescent="0.25">
      <c r="M453">
        <v>453</v>
      </c>
      <c r="N453">
        <f t="shared" ca="1" si="7"/>
        <v>0.40260316927844808</v>
      </c>
    </row>
    <row r="454" spans="13:14" x14ac:dyDescent="0.25">
      <c r="M454">
        <v>454</v>
      </c>
      <c r="N454">
        <f t="shared" ca="1" si="7"/>
        <v>0.78509059630347933</v>
      </c>
    </row>
    <row r="455" spans="13:14" x14ac:dyDescent="0.25">
      <c r="M455">
        <v>455</v>
      </c>
      <c r="N455">
        <f t="shared" ca="1" si="7"/>
        <v>0.58233868778924924</v>
      </c>
    </row>
    <row r="456" spans="13:14" x14ac:dyDescent="0.25">
      <c r="M456">
        <v>456</v>
      </c>
      <c r="N456">
        <f t="shared" ca="1" si="7"/>
        <v>0.85637016846802427</v>
      </c>
    </row>
    <row r="457" spans="13:14" x14ac:dyDescent="0.25">
      <c r="M457">
        <v>457</v>
      </c>
      <c r="N457">
        <f t="shared" ca="1" si="7"/>
        <v>5.2912481628646479E-2</v>
      </c>
    </row>
    <row r="458" spans="13:14" x14ac:dyDescent="0.25">
      <c r="M458">
        <v>458</v>
      </c>
      <c r="N458">
        <f t="shared" ca="1" si="7"/>
        <v>0.33897395591453316</v>
      </c>
    </row>
    <row r="459" spans="13:14" x14ac:dyDescent="0.25">
      <c r="M459">
        <v>459</v>
      </c>
      <c r="N459">
        <f t="shared" ca="1" si="7"/>
        <v>0.37066563840947975</v>
      </c>
    </row>
    <row r="460" spans="13:14" x14ac:dyDescent="0.25">
      <c r="M460">
        <v>460</v>
      </c>
      <c r="N460">
        <f t="shared" ca="1" si="7"/>
        <v>0.56259912818077906</v>
      </c>
    </row>
    <row r="461" spans="13:14" x14ac:dyDescent="0.25">
      <c r="M461">
        <v>461</v>
      </c>
      <c r="N461">
        <f t="shared" ca="1" si="7"/>
        <v>0.21742253983063131</v>
      </c>
    </row>
    <row r="462" spans="13:14" x14ac:dyDescent="0.25">
      <c r="M462">
        <v>462</v>
      </c>
      <c r="N462">
        <f t="shared" ca="1" si="7"/>
        <v>0.27739549465032309</v>
      </c>
    </row>
    <row r="463" spans="13:14" x14ac:dyDescent="0.25">
      <c r="M463">
        <v>463</v>
      </c>
      <c r="N463">
        <f t="shared" ca="1" si="7"/>
        <v>0.42371349566641658</v>
      </c>
    </row>
    <row r="464" spans="13:14" x14ac:dyDescent="0.25">
      <c r="M464">
        <v>464</v>
      </c>
      <c r="N464">
        <f t="shared" ca="1" si="7"/>
        <v>0.47513799348350716</v>
      </c>
    </row>
    <row r="465" spans="13:14" x14ac:dyDescent="0.25">
      <c r="M465">
        <v>465</v>
      </c>
      <c r="N465">
        <f t="shared" ca="1" si="7"/>
        <v>0.67181160644878224</v>
      </c>
    </row>
    <row r="466" spans="13:14" x14ac:dyDescent="0.25">
      <c r="M466">
        <v>466</v>
      </c>
      <c r="N466">
        <f t="shared" ca="1" si="7"/>
        <v>0.37557513779932306</v>
      </c>
    </row>
    <row r="467" spans="13:14" x14ac:dyDescent="0.25">
      <c r="M467">
        <v>467</v>
      </c>
      <c r="N467">
        <f t="shared" ca="1" si="7"/>
        <v>0.46227696672749996</v>
      </c>
    </row>
    <row r="468" spans="13:14" x14ac:dyDescent="0.25">
      <c r="M468">
        <v>468</v>
      </c>
      <c r="N468">
        <f t="shared" ca="1" si="7"/>
        <v>0.51772334753206939</v>
      </c>
    </row>
    <row r="469" spans="13:14" x14ac:dyDescent="0.25">
      <c r="M469">
        <v>469</v>
      </c>
      <c r="N469">
        <f t="shared" ca="1" si="7"/>
        <v>0.13329893481616273</v>
      </c>
    </row>
    <row r="470" spans="13:14" x14ac:dyDescent="0.25">
      <c r="M470">
        <v>470</v>
      </c>
      <c r="N470">
        <f t="shared" ca="1" si="7"/>
        <v>7.7530907065804122E-2</v>
      </c>
    </row>
    <row r="471" spans="13:14" x14ac:dyDescent="0.25">
      <c r="M471">
        <v>471</v>
      </c>
      <c r="N471">
        <f t="shared" ca="1" si="7"/>
        <v>4.343950508265626E-2</v>
      </c>
    </row>
    <row r="472" spans="13:14" x14ac:dyDescent="0.25">
      <c r="M472">
        <v>472</v>
      </c>
      <c r="N472">
        <f t="shared" ca="1" si="7"/>
        <v>0.50694230253343631</v>
      </c>
    </row>
    <row r="473" spans="13:14" x14ac:dyDescent="0.25">
      <c r="M473">
        <v>473</v>
      </c>
      <c r="N473">
        <f t="shared" ca="1" si="7"/>
        <v>0.7830599864342489</v>
      </c>
    </row>
    <row r="474" spans="13:14" x14ac:dyDescent="0.25">
      <c r="M474">
        <v>474</v>
      </c>
      <c r="N474">
        <f t="shared" ca="1" si="7"/>
        <v>0.3832960676381455</v>
      </c>
    </row>
    <row r="475" spans="13:14" x14ac:dyDescent="0.25">
      <c r="M475">
        <v>475</v>
      </c>
      <c r="N475">
        <f t="shared" ca="1" si="7"/>
        <v>0.47139559100062634</v>
      </c>
    </row>
    <row r="476" spans="13:14" x14ac:dyDescent="0.25">
      <c r="M476">
        <v>476</v>
      </c>
      <c r="N476">
        <f t="shared" ca="1" si="7"/>
        <v>0.89131327543397842</v>
      </c>
    </row>
    <row r="477" spans="13:14" x14ac:dyDescent="0.25">
      <c r="M477">
        <v>477</v>
      </c>
      <c r="N477">
        <f t="shared" ca="1" si="7"/>
        <v>0.38207537288518945</v>
      </c>
    </row>
    <row r="478" spans="13:14" x14ac:dyDescent="0.25">
      <c r="M478">
        <v>478</v>
      </c>
      <c r="N478">
        <f t="shared" ca="1" si="7"/>
        <v>0.58370638819593734</v>
      </c>
    </row>
    <row r="479" spans="13:14" x14ac:dyDescent="0.25">
      <c r="M479">
        <v>479</v>
      </c>
      <c r="N479">
        <f t="shared" ca="1" si="7"/>
        <v>0.45823243797060875</v>
      </c>
    </row>
    <row r="480" spans="13:14" x14ac:dyDescent="0.25">
      <c r="M480">
        <v>480</v>
      </c>
      <c r="N480">
        <f t="shared" ca="1" si="7"/>
        <v>0.14958489495207605</v>
      </c>
    </row>
    <row r="481" spans="13:14" x14ac:dyDescent="0.25">
      <c r="M481">
        <v>481</v>
      </c>
      <c r="N481">
        <f t="shared" ca="1" si="7"/>
        <v>0.13102406020430934</v>
      </c>
    </row>
    <row r="482" spans="13:14" x14ac:dyDescent="0.25">
      <c r="M482">
        <v>482</v>
      </c>
      <c r="N482">
        <f t="shared" ca="1" si="7"/>
        <v>0.90924356599471923</v>
      </c>
    </row>
    <row r="483" spans="13:14" x14ac:dyDescent="0.25">
      <c r="M483">
        <v>483</v>
      </c>
      <c r="N483">
        <f t="shared" ca="1" si="7"/>
        <v>0.56282564110930366</v>
      </c>
    </row>
    <row r="484" spans="13:14" x14ac:dyDescent="0.25">
      <c r="M484">
        <v>484</v>
      </c>
      <c r="N484">
        <f t="shared" ca="1" si="7"/>
        <v>0.92469851661415137</v>
      </c>
    </row>
    <row r="485" spans="13:14" x14ac:dyDescent="0.25">
      <c r="M485">
        <v>485</v>
      </c>
      <c r="N485">
        <f t="shared" ca="1" si="7"/>
        <v>0.82962951739947943</v>
      </c>
    </row>
    <row r="486" spans="13:14" x14ac:dyDescent="0.25">
      <c r="M486">
        <v>486</v>
      </c>
      <c r="N486">
        <f t="shared" ca="1" si="7"/>
        <v>0.86496390258066203</v>
      </c>
    </row>
    <row r="487" spans="13:14" x14ac:dyDescent="0.25">
      <c r="M487">
        <v>487</v>
      </c>
      <c r="N487">
        <f t="shared" ca="1" si="7"/>
        <v>0.39252330737943897</v>
      </c>
    </row>
    <row r="488" spans="13:14" x14ac:dyDescent="0.25">
      <c r="M488">
        <v>488</v>
      </c>
      <c r="N488">
        <f t="shared" ca="1" si="7"/>
        <v>1.6450257368236132E-2</v>
      </c>
    </row>
    <row r="489" spans="13:14" x14ac:dyDescent="0.25">
      <c r="M489">
        <v>489</v>
      </c>
      <c r="N489">
        <f t="shared" ca="1" si="7"/>
        <v>0.86258567606915848</v>
      </c>
    </row>
    <row r="490" spans="13:14" x14ac:dyDescent="0.25">
      <c r="M490">
        <v>490</v>
      </c>
      <c r="N490">
        <f t="shared" ca="1" si="7"/>
        <v>0.82038534459768753</v>
      </c>
    </row>
    <row r="491" spans="13:14" x14ac:dyDescent="0.25">
      <c r="M491">
        <v>491</v>
      </c>
      <c r="N491">
        <f t="shared" ca="1" si="7"/>
        <v>0.30758140546643131</v>
      </c>
    </row>
    <row r="492" spans="13:14" x14ac:dyDescent="0.25">
      <c r="M492">
        <v>492</v>
      </c>
      <c r="N492">
        <f t="shared" ca="1" si="7"/>
        <v>8.5012482130856881E-2</v>
      </c>
    </row>
    <row r="493" spans="13:14" x14ac:dyDescent="0.25">
      <c r="M493">
        <v>493</v>
      </c>
      <c r="N493">
        <f t="shared" ca="1" si="7"/>
        <v>0.28744696038462303</v>
      </c>
    </row>
    <row r="494" spans="13:14" x14ac:dyDescent="0.25">
      <c r="M494">
        <v>494</v>
      </c>
      <c r="N494">
        <f t="shared" ca="1" si="7"/>
        <v>0.43021124862723703</v>
      </c>
    </row>
    <row r="495" spans="13:14" x14ac:dyDescent="0.25">
      <c r="M495">
        <v>495</v>
      </c>
      <c r="N495">
        <f t="shared" ca="1" si="7"/>
        <v>0.8880141039921452</v>
      </c>
    </row>
    <row r="496" spans="13:14" x14ac:dyDescent="0.25">
      <c r="M496">
        <v>496</v>
      </c>
      <c r="N496">
        <f t="shared" ca="1" si="7"/>
        <v>0.71811976039850089</v>
      </c>
    </row>
    <row r="497" spans="13:14" x14ac:dyDescent="0.25">
      <c r="M497">
        <v>497</v>
      </c>
      <c r="N497">
        <f t="shared" ca="1" si="7"/>
        <v>0.25024436460560939</v>
      </c>
    </row>
    <row r="498" spans="13:14" x14ac:dyDescent="0.25">
      <c r="M498">
        <v>498</v>
      </c>
      <c r="N498">
        <f t="shared" ca="1" si="7"/>
        <v>0.46278325713840018</v>
      </c>
    </row>
    <row r="499" spans="13:14" x14ac:dyDescent="0.25">
      <c r="M499">
        <v>499</v>
      </c>
      <c r="N499">
        <f t="shared" ca="1" si="7"/>
        <v>3.5186158159549175E-3</v>
      </c>
    </row>
    <row r="500" spans="13:14" x14ac:dyDescent="0.25">
      <c r="M500">
        <v>500</v>
      </c>
      <c r="N500">
        <f t="shared" ca="1" si="7"/>
        <v>0.51142991119676129</v>
      </c>
    </row>
    <row r="501" spans="13:14" x14ac:dyDescent="0.25">
      <c r="M501">
        <v>501</v>
      </c>
      <c r="N501">
        <f t="shared" ca="1" si="7"/>
        <v>0.15678153573730047</v>
      </c>
    </row>
    <row r="502" spans="13:14" x14ac:dyDescent="0.25">
      <c r="M502">
        <v>502</v>
      </c>
      <c r="N502">
        <f t="shared" ca="1" si="7"/>
        <v>0.1515055743517737</v>
      </c>
    </row>
    <row r="503" spans="13:14" x14ac:dyDescent="0.25">
      <c r="M503">
        <v>503</v>
      </c>
      <c r="N503">
        <f t="shared" ca="1" si="7"/>
        <v>0.19560990299696912</v>
      </c>
    </row>
    <row r="504" spans="13:14" x14ac:dyDescent="0.25">
      <c r="M504">
        <v>504</v>
      </c>
      <c r="N504">
        <f t="shared" ca="1" si="7"/>
        <v>4.7001331266869562E-2</v>
      </c>
    </row>
    <row r="505" spans="13:14" x14ac:dyDescent="0.25">
      <c r="M505">
        <v>505</v>
      </c>
      <c r="N505">
        <f t="shared" ca="1" si="7"/>
        <v>0.86649063139118543</v>
      </c>
    </row>
    <row r="506" spans="13:14" x14ac:dyDescent="0.25">
      <c r="M506">
        <v>506</v>
      </c>
      <c r="N506">
        <f t="shared" ca="1" si="7"/>
        <v>0.88860035021928419</v>
      </c>
    </row>
    <row r="507" spans="13:14" x14ac:dyDescent="0.25">
      <c r="M507">
        <v>507</v>
      </c>
      <c r="N507">
        <f t="shared" ca="1" si="7"/>
        <v>0.97096356990749833</v>
      </c>
    </row>
    <row r="508" spans="13:14" x14ac:dyDescent="0.25">
      <c r="M508">
        <v>508</v>
      </c>
      <c r="N508">
        <f t="shared" ca="1" si="7"/>
        <v>0.98206661147146113</v>
      </c>
    </row>
    <row r="509" spans="13:14" x14ac:dyDescent="0.25">
      <c r="M509">
        <v>509</v>
      </c>
      <c r="N509">
        <f t="shared" ca="1" si="7"/>
        <v>0.7028320378977122</v>
      </c>
    </row>
    <row r="510" spans="13:14" x14ac:dyDescent="0.25">
      <c r="M510">
        <v>510</v>
      </c>
      <c r="N510">
        <f t="shared" ca="1" si="7"/>
        <v>0.58500587716308328</v>
      </c>
    </row>
    <row r="511" spans="13:14" x14ac:dyDescent="0.25">
      <c r="M511">
        <v>511</v>
      </c>
      <c r="N511">
        <f t="shared" ca="1" si="7"/>
        <v>0.1505600497584576</v>
      </c>
    </row>
    <row r="512" spans="13:14" x14ac:dyDescent="0.25">
      <c r="M512">
        <v>512</v>
      </c>
      <c r="N512">
        <f t="shared" ca="1" si="7"/>
        <v>0.7744347835137515</v>
      </c>
    </row>
    <row r="513" spans="13:14" x14ac:dyDescent="0.25">
      <c r="M513">
        <v>513</v>
      </c>
      <c r="N513">
        <f t="shared" ca="1" si="7"/>
        <v>0.82649460812019726</v>
      </c>
    </row>
    <row r="514" spans="13:14" x14ac:dyDescent="0.25">
      <c r="M514">
        <v>514</v>
      </c>
      <c r="N514">
        <f t="shared" ref="N514:N516" ca="1" si="8">RAND()</f>
        <v>0.83161829970976797</v>
      </c>
    </row>
    <row r="515" spans="13:14" x14ac:dyDescent="0.25">
      <c r="M515">
        <v>515</v>
      </c>
      <c r="N515">
        <f t="shared" ca="1" si="8"/>
        <v>0.95637081417100367</v>
      </c>
    </row>
    <row r="516" spans="13:14" x14ac:dyDescent="0.25">
      <c r="M516">
        <v>516</v>
      </c>
      <c r="N516">
        <f t="shared" ca="1" si="8"/>
        <v>0.84968729253069397</v>
      </c>
    </row>
  </sheetData>
  <mergeCells count="6">
    <mergeCell ref="C7:D9"/>
    <mergeCell ref="B6:B9"/>
    <mergeCell ref="B1:D1"/>
    <mergeCell ref="D3:D5"/>
    <mergeCell ref="C2:C5"/>
    <mergeCell ref="B2:B5"/>
  </mergeCells>
  <pageMargins left="0.7" right="0.7" top="0.75" bottom="0.75" header="0.3" footer="0.3"/>
  <pageSetup paperSize="9" orientation="portrait"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8"/>
  <sheetViews>
    <sheetView zoomScale="70" zoomScaleNormal="70" workbookViewId="0">
      <selection activeCell="A5" sqref="A5:A8"/>
    </sheetView>
  </sheetViews>
  <sheetFormatPr defaultRowHeight="28.5" x14ac:dyDescent="0.45"/>
  <cols>
    <col min="1" max="1" width="8.140625" style="4" customWidth="1"/>
    <col min="2" max="2" width="154.42578125" style="4" customWidth="1"/>
  </cols>
  <sheetData>
    <row r="1" spans="1:2" x14ac:dyDescent="0.4">
      <c r="A1" s="20">
        <v>1</v>
      </c>
      <c r="B1" s="5" t="str">
        <f ca="1">'Quiz 8'!F2</f>
        <v>What is a concordance rate (used by the biological approach in twin/family studies)?</v>
      </c>
    </row>
    <row r="2" spans="1:2" ht="57" x14ac:dyDescent="0.4">
      <c r="A2" s="20">
        <v>2</v>
      </c>
      <c r="B2" s="5" t="str">
        <f ca="1">'Quiz 8'!F3</f>
        <v>How do biological psychologists describe the role of genes?</v>
      </c>
    </row>
    <row r="3" spans="1:2" x14ac:dyDescent="0.4">
      <c r="A3" s="20">
        <v>3</v>
      </c>
      <c r="B3" s="5" t="str">
        <f ca="1">'Quiz 8'!F4</f>
        <v>How would you explain the difference between classical and operant conditioning?</v>
      </c>
    </row>
    <row r="4" spans="1:2" x14ac:dyDescent="0.4">
      <c r="A4" s="20">
        <v>4</v>
      </c>
      <c r="B4" s="5" t="str">
        <f ca="1">'Quiz 8'!F5</f>
        <v>What did Wundt do?</v>
      </c>
    </row>
    <row r="5" spans="1:2" ht="57" x14ac:dyDescent="0.4">
      <c r="A5" s="21">
        <v>5</v>
      </c>
      <c r="B5" s="5" t="str">
        <f ca="1">'Quiz 8'!F6</f>
        <v>How do schemas change as we learn?</v>
      </c>
    </row>
    <row r="6" spans="1:2" x14ac:dyDescent="0.4">
      <c r="A6" s="21">
        <v>6</v>
      </c>
      <c r="B6" s="5" t="str">
        <f ca="1">'Quiz 8'!F7</f>
        <v>What is a schema and what purpose does it have?</v>
      </c>
    </row>
    <row r="7" spans="1:2" ht="68.25" customHeight="1" x14ac:dyDescent="0.4">
      <c r="A7" s="21">
        <v>7</v>
      </c>
      <c r="B7" s="5" t="str">
        <f ca="1">'Quiz 8'!F8</f>
        <v>What is cognitive neuroscience?</v>
      </c>
    </row>
    <row r="8" spans="1:2" x14ac:dyDescent="0.4">
      <c r="A8" s="21">
        <v>8</v>
      </c>
      <c r="B8" s="5" t="str">
        <f ca="1">'Quiz 8'!F9</f>
        <v>Which elements of psychopathology have we explained with the cognitive approach?</v>
      </c>
    </row>
  </sheetData>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N516"/>
  <sheetViews>
    <sheetView zoomScale="110" zoomScaleNormal="110" workbookViewId="0">
      <selection activeCell="D6" sqref="D6"/>
    </sheetView>
  </sheetViews>
  <sheetFormatPr defaultRowHeight="15" x14ac:dyDescent="0.25"/>
  <cols>
    <col min="5" max="5" width="5.85546875" customWidth="1"/>
    <col min="6" max="6" width="55.5703125" customWidth="1"/>
    <col min="7" max="7" width="74.7109375" customWidth="1"/>
  </cols>
  <sheetData>
    <row r="1" spans="2:14" ht="54.75" customHeight="1" x14ac:dyDescent="0.25">
      <c r="B1" s="42"/>
      <c r="C1" s="43"/>
      <c r="D1" s="44"/>
      <c r="E1" s="1" t="s">
        <v>6</v>
      </c>
      <c r="F1" s="1" t="s">
        <v>1</v>
      </c>
      <c r="G1" s="1" t="s">
        <v>2</v>
      </c>
      <c r="M1">
        <v>1</v>
      </c>
      <c r="N1">
        <f ca="1">RAND()</f>
        <v>0.33142423928694253</v>
      </c>
    </row>
    <row r="2" spans="2:14" ht="30" customHeight="1" x14ac:dyDescent="0.25">
      <c r="B2" s="60" t="s">
        <v>4</v>
      </c>
      <c r="C2" s="48"/>
      <c r="D2" s="2">
        <v>78</v>
      </c>
      <c r="E2" s="2">
        <f ca="1">INDEX(M$1:(INDIRECT("m"&amp;D$2)),RANK(N1,N$1:(INDIRECT("n"&amp;D$2))))</f>
        <v>53</v>
      </c>
      <c r="F2" s="3" t="str">
        <f ca="1">VLOOKUP(E2, Questions!A:E, 2, FALSE)</f>
        <v>Which elements of psychopathology have we explained with the cognitive approach?</v>
      </c>
      <c r="G2" s="3" t="str">
        <f ca="1">VLOOKUP(E2, Questions!A:E, 3, FALSE)</f>
        <v>Depression, Schizophrenia</v>
      </c>
      <c r="M2">
        <v>2</v>
      </c>
      <c r="N2">
        <f t="shared" ref="N2:N65" ca="1" si="0">RAND()</f>
        <v>4.2401824335055016E-2</v>
      </c>
    </row>
    <row r="3" spans="2:14" ht="30" customHeight="1" x14ac:dyDescent="0.25">
      <c r="B3" s="61"/>
      <c r="C3" s="50"/>
      <c r="D3" s="57"/>
      <c r="E3" s="2">
        <f ca="1">INDEX(M$1:(INDIRECT("m"&amp;D$2)),RANK(N2,N$1:(INDIRECT("n"&amp;D$2))))</f>
        <v>75</v>
      </c>
      <c r="F3" s="3" t="str">
        <f ca="1">VLOOKUP(E3, Questions!A:E, 2, FALSE)</f>
        <v>Outline Freud’s description of the preconscious mind.</v>
      </c>
      <c r="G3" s="3" t="str">
        <f ca="1">VLOOKUP(E3, Questions!A:E, 3, FALSE)</f>
        <v>Memories that we can recall when required</v>
      </c>
      <c r="M3">
        <v>3</v>
      </c>
      <c r="N3">
        <f t="shared" ca="1" si="0"/>
        <v>0.8438641919004366</v>
      </c>
    </row>
    <row r="4" spans="2:14" ht="30" customHeight="1" x14ac:dyDescent="0.25">
      <c r="B4" s="62"/>
      <c r="C4" s="52"/>
      <c r="D4" s="59"/>
      <c r="E4" s="2">
        <f ca="1">INDEX(M$1:(INDIRECT("m"&amp;D$2)),RANK(N3,N$1:(INDIRECT("n"&amp;D$2))))</f>
        <v>13</v>
      </c>
      <c r="F4" s="3" t="str">
        <f ca="1">VLOOKUP(E4, Questions!A:E, 2, FALSE)</f>
        <v>Describe the process of classical conditioning (you don’t have to use an example).</v>
      </c>
      <c r="G4" s="3" t="str">
        <f ca="1">VLOOKUP(E4, Questions!A:E, 3, FALSE)</f>
        <v>Unconditioned Stimulus à Unconditioned Response (usually a pre existing reflex, but can be a previously learnt behaviour), Neutral Stimulus à No response, US + NS à UR (repeated pairing of these means eventually the NS becomes…), Conditioned Stimulus à Conditioned Response</v>
      </c>
      <c r="M4">
        <v>4</v>
      </c>
      <c r="N4">
        <f t="shared" ca="1" si="0"/>
        <v>0.57875885750904599</v>
      </c>
    </row>
    <row r="5" spans="2:14" ht="30" customHeight="1" x14ac:dyDescent="0.25">
      <c r="B5" s="54" t="s">
        <v>5</v>
      </c>
      <c r="C5" s="2">
        <v>48</v>
      </c>
      <c r="D5" s="2">
        <v>56</v>
      </c>
      <c r="E5" s="2">
        <f ca="1">INDEX((INDIRECT("m"&amp;C5)):(INDIRECT("m"&amp;D5)),RANK((INDIRECT("n"&amp;C5)),(INDIRECT("n"&amp;C5)):(INDIRECT("n"&amp;D5))))</f>
        <v>49</v>
      </c>
      <c r="F5" s="3" t="str">
        <f ca="1">VLOOKUP(E5, Questions!A:E, 2, FALSE)</f>
        <v>What are the limitations of the computer analogy used in the cognitive approach?</v>
      </c>
      <c r="G5" s="3" t="str">
        <f ca="1">VLOOKUP(E5, Questions!A:E, 3, FALSE)</f>
        <v>Ignores role of emotion, Human memory is unreliable, computer memory is not, Humans are thought to have at least some free will, computers do not</v>
      </c>
      <c r="M5">
        <v>5</v>
      </c>
      <c r="N5">
        <f t="shared" ca="1" si="0"/>
        <v>0.66115100010176064</v>
      </c>
    </row>
    <row r="6" spans="2:14" ht="48" customHeight="1" x14ac:dyDescent="0.25">
      <c r="B6" s="55"/>
      <c r="C6" s="6"/>
      <c r="D6" s="7"/>
      <c r="E6" s="2">
        <f ca="1">INDEX((INDIRECT("m"&amp;C5)):(INDIRECT("m"&amp;D5)),RANK((INDIRECT("n"&amp;C5+1)),(INDIRECT("n"&amp;C5)):(INDIRECT("n"&amp;D5))))</f>
        <v>51</v>
      </c>
      <c r="F6" s="3" t="str">
        <f ca="1">VLOOKUP(E6, Questions!A:E, 2, FALSE)</f>
        <v>What are the problems caused by schemas?</v>
      </c>
      <c r="G6" s="3" t="str">
        <f ca="1">VLOOKUP(E6, Questions!A:E, 3, FALSE)</f>
        <v>Prejudice and stereotypes can develop which then affect interpretation of new information. Can prevent learning of new information if we ignore information that we cannot fit into an already existing schema.</v>
      </c>
      <c r="M6">
        <v>6</v>
      </c>
      <c r="N6">
        <f t="shared" ca="1" si="0"/>
        <v>0.10004970915105638</v>
      </c>
    </row>
    <row r="7" spans="2:14" ht="29.25" customHeight="1" x14ac:dyDescent="0.25">
      <c r="B7" s="56"/>
      <c r="C7" s="8"/>
      <c r="D7" s="9"/>
      <c r="E7" s="2">
        <f ca="1">INDEX((INDIRECT("m"&amp;C5)):(INDIRECT("m"&amp;D5)),RANK((INDIRECT("n"&amp;C5+2)),(INDIRECT("n"&amp;C5)):(INDIRECT("n"&amp;D5))))</f>
        <v>48</v>
      </c>
      <c r="F7" s="3" t="str">
        <f ca="1">VLOOKUP(E7, Questions!A:E, 2, FALSE)</f>
        <v>What is a schema and what purpose does it have?</v>
      </c>
      <c r="G7" s="3" t="str">
        <f ca="1">VLOOKUP(E7, Questions!A:E, 3, FALSE)</f>
        <v>A schema is a model that contains all needed information about an object, action of concept, learned through experiences (3 types – role, event and self). These allow us to make mental shortcuts to process information more quickly and to prevent us being overwhelmed by incoming stimuli.</v>
      </c>
      <c r="M7">
        <v>7</v>
      </c>
      <c r="N7">
        <f t="shared" ca="1" si="0"/>
        <v>0.50466746891172509</v>
      </c>
    </row>
    <row r="8" spans="2:14" x14ac:dyDescent="0.25">
      <c r="M8">
        <v>8</v>
      </c>
      <c r="N8">
        <f t="shared" ca="1" si="0"/>
        <v>0.38478708653137006</v>
      </c>
    </row>
    <row r="9" spans="2:14" x14ac:dyDescent="0.25">
      <c r="M9">
        <v>9</v>
      </c>
      <c r="N9">
        <f t="shared" ca="1" si="0"/>
        <v>0.43252668199671063</v>
      </c>
    </row>
    <row r="10" spans="2:14" x14ac:dyDescent="0.25">
      <c r="M10">
        <v>10</v>
      </c>
      <c r="N10">
        <f t="shared" ca="1" si="0"/>
        <v>0.51422004263914045</v>
      </c>
    </row>
    <row r="11" spans="2:14" x14ac:dyDescent="0.25">
      <c r="M11">
        <v>11</v>
      </c>
      <c r="N11">
        <f t="shared" ca="1" si="0"/>
        <v>0.13519129268196084</v>
      </c>
    </row>
    <row r="12" spans="2:14" x14ac:dyDescent="0.25">
      <c r="M12">
        <v>12</v>
      </c>
      <c r="N12">
        <f t="shared" ca="1" si="0"/>
        <v>0.10791209953882952</v>
      </c>
    </row>
    <row r="13" spans="2:14" x14ac:dyDescent="0.25">
      <c r="M13">
        <v>13</v>
      </c>
      <c r="N13">
        <f t="shared" ca="1" si="0"/>
        <v>0.8170723789221721</v>
      </c>
    </row>
    <row r="14" spans="2:14" x14ac:dyDescent="0.25">
      <c r="M14">
        <v>14</v>
      </c>
      <c r="N14">
        <f t="shared" ca="1" si="0"/>
        <v>0.6024348363275045</v>
      </c>
    </row>
    <row r="15" spans="2:14" x14ac:dyDescent="0.25">
      <c r="M15">
        <v>15</v>
      </c>
      <c r="N15">
        <f t="shared" ca="1" si="0"/>
        <v>0.20096939583477236</v>
      </c>
    </row>
    <row r="16" spans="2:14" x14ac:dyDescent="0.25">
      <c r="M16">
        <v>16</v>
      </c>
      <c r="N16">
        <f t="shared" ca="1" si="0"/>
        <v>0.50635251240134649</v>
      </c>
    </row>
    <row r="17" spans="13:14" x14ac:dyDescent="0.25">
      <c r="M17">
        <v>17</v>
      </c>
      <c r="N17">
        <f t="shared" ca="1" si="0"/>
        <v>0.40220158782866877</v>
      </c>
    </row>
    <row r="18" spans="13:14" x14ac:dyDescent="0.25">
      <c r="M18">
        <v>18</v>
      </c>
      <c r="N18">
        <f t="shared" ca="1" si="0"/>
        <v>0.91481416578693164</v>
      </c>
    </row>
    <row r="19" spans="13:14" x14ac:dyDescent="0.25">
      <c r="M19">
        <v>19</v>
      </c>
      <c r="N19">
        <f t="shared" ca="1" si="0"/>
        <v>0.82147378225427992</v>
      </c>
    </row>
    <row r="20" spans="13:14" x14ac:dyDescent="0.25">
      <c r="M20">
        <v>20</v>
      </c>
      <c r="N20">
        <f t="shared" ca="1" si="0"/>
        <v>0.50155273508624909</v>
      </c>
    </row>
    <row r="21" spans="13:14" x14ac:dyDescent="0.25">
      <c r="M21">
        <v>21</v>
      </c>
      <c r="N21">
        <f t="shared" ca="1" si="0"/>
        <v>0.94515975978482492</v>
      </c>
    </row>
    <row r="22" spans="13:14" x14ac:dyDescent="0.25">
      <c r="M22">
        <v>22</v>
      </c>
      <c r="N22">
        <f t="shared" ca="1" si="0"/>
        <v>0.15607833058922982</v>
      </c>
    </row>
    <row r="23" spans="13:14" x14ac:dyDescent="0.25">
      <c r="M23">
        <v>23</v>
      </c>
      <c r="N23">
        <f t="shared" ca="1" si="0"/>
        <v>0.2938654536732781</v>
      </c>
    </row>
    <row r="24" spans="13:14" x14ac:dyDescent="0.25">
      <c r="M24">
        <v>24</v>
      </c>
      <c r="N24">
        <f t="shared" ca="1" si="0"/>
        <v>0.69174554369638652</v>
      </c>
    </row>
    <row r="25" spans="13:14" x14ac:dyDescent="0.25">
      <c r="M25">
        <v>25</v>
      </c>
      <c r="N25">
        <f t="shared" ca="1" si="0"/>
        <v>0.45956538812887926</v>
      </c>
    </row>
    <row r="26" spans="13:14" x14ac:dyDescent="0.25">
      <c r="M26">
        <v>26</v>
      </c>
      <c r="N26">
        <f t="shared" ca="1" si="0"/>
        <v>0.17656175353239056</v>
      </c>
    </row>
    <row r="27" spans="13:14" x14ac:dyDescent="0.25">
      <c r="M27">
        <v>27</v>
      </c>
      <c r="N27">
        <f t="shared" ca="1" si="0"/>
        <v>0.84429216624229053</v>
      </c>
    </row>
    <row r="28" spans="13:14" x14ac:dyDescent="0.25">
      <c r="M28">
        <v>28</v>
      </c>
      <c r="N28">
        <f t="shared" ca="1" si="0"/>
        <v>0.54036543315123164</v>
      </c>
    </row>
    <row r="29" spans="13:14" x14ac:dyDescent="0.25">
      <c r="M29">
        <v>29</v>
      </c>
      <c r="N29">
        <f t="shared" ca="1" si="0"/>
        <v>0.6502983127233668</v>
      </c>
    </row>
    <row r="30" spans="13:14" x14ac:dyDescent="0.25">
      <c r="M30">
        <v>30</v>
      </c>
      <c r="N30">
        <f t="shared" ca="1" si="0"/>
        <v>0.98429580183930832</v>
      </c>
    </row>
    <row r="31" spans="13:14" x14ac:dyDescent="0.25">
      <c r="M31">
        <v>31</v>
      </c>
      <c r="N31">
        <f t="shared" ca="1" si="0"/>
        <v>0.83089118386847516</v>
      </c>
    </row>
    <row r="32" spans="13:14" x14ac:dyDescent="0.25">
      <c r="M32">
        <v>32</v>
      </c>
      <c r="N32">
        <f t="shared" ca="1" si="0"/>
        <v>0.4336394669992919</v>
      </c>
    </row>
    <row r="33" spans="13:14" x14ac:dyDescent="0.25">
      <c r="M33">
        <v>33</v>
      </c>
      <c r="N33">
        <f t="shared" ca="1" si="0"/>
        <v>0.7276490594031213</v>
      </c>
    </row>
    <row r="34" spans="13:14" x14ac:dyDescent="0.25">
      <c r="M34">
        <v>34</v>
      </c>
      <c r="N34">
        <f t="shared" ca="1" si="0"/>
        <v>0.24390946759076793</v>
      </c>
    </row>
    <row r="35" spans="13:14" x14ac:dyDescent="0.25">
      <c r="M35">
        <v>35</v>
      </c>
      <c r="N35">
        <f t="shared" ca="1" si="0"/>
        <v>0.94243543770602101</v>
      </c>
    </row>
    <row r="36" spans="13:14" x14ac:dyDescent="0.25">
      <c r="M36">
        <v>36</v>
      </c>
      <c r="N36">
        <f t="shared" ca="1" si="0"/>
        <v>0.63085008394593778</v>
      </c>
    </row>
    <row r="37" spans="13:14" x14ac:dyDescent="0.25">
      <c r="M37">
        <v>37</v>
      </c>
      <c r="N37">
        <f t="shared" ca="1" si="0"/>
        <v>0.35063437373505457</v>
      </c>
    </row>
    <row r="38" spans="13:14" x14ac:dyDescent="0.25">
      <c r="M38">
        <v>38</v>
      </c>
      <c r="N38">
        <f t="shared" ca="1" si="0"/>
        <v>0.13054929908054069</v>
      </c>
    </row>
    <row r="39" spans="13:14" x14ac:dyDescent="0.25">
      <c r="M39">
        <v>39</v>
      </c>
      <c r="N39">
        <f t="shared" ca="1" si="0"/>
        <v>0.62724964510794523</v>
      </c>
    </row>
    <row r="40" spans="13:14" x14ac:dyDescent="0.25">
      <c r="M40">
        <v>40</v>
      </c>
      <c r="N40">
        <f t="shared" ca="1" si="0"/>
        <v>0.81627874167028736</v>
      </c>
    </row>
    <row r="41" spans="13:14" x14ac:dyDescent="0.25">
      <c r="M41">
        <v>41</v>
      </c>
      <c r="N41">
        <f t="shared" ca="1" si="0"/>
        <v>0.32118914819048472</v>
      </c>
    </row>
    <row r="42" spans="13:14" x14ac:dyDescent="0.25">
      <c r="M42">
        <v>42</v>
      </c>
      <c r="N42">
        <f t="shared" ca="1" si="0"/>
        <v>0.28067800811215249</v>
      </c>
    </row>
    <row r="43" spans="13:14" x14ac:dyDescent="0.25">
      <c r="M43">
        <v>43</v>
      </c>
      <c r="N43">
        <f t="shared" ca="1" si="0"/>
        <v>0.74672516094810537</v>
      </c>
    </row>
    <row r="44" spans="13:14" x14ac:dyDescent="0.25">
      <c r="M44">
        <v>44</v>
      </c>
      <c r="N44">
        <f t="shared" ca="1" si="0"/>
        <v>2.5724204345095147E-2</v>
      </c>
    </row>
    <row r="45" spans="13:14" x14ac:dyDescent="0.25">
      <c r="M45">
        <v>45</v>
      </c>
      <c r="N45">
        <f t="shared" ca="1" si="0"/>
        <v>0.99712015816667932</v>
      </c>
    </row>
    <row r="46" spans="13:14" x14ac:dyDescent="0.25">
      <c r="M46">
        <v>46</v>
      </c>
      <c r="N46">
        <f t="shared" ca="1" si="0"/>
        <v>3.8654632820005586E-2</v>
      </c>
    </row>
    <row r="47" spans="13:14" x14ac:dyDescent="0.25">
      <c r="M47">
        <v>47</v>
      </c>
      <c r="N47">
        <f t="shared" ca="1" si="0"/>
        <v>0.16681777200814729</v>
      </c>
    </row>
    <row r="48" spans="13:14" x14ac:dyDescent="0.25">
      <c r="M48">
        <v>48</v>
      </c>
      <c r="N48">
        <f t="shared" ca="1" si="0"/>
        <v>0.85963424587493675</v>
      </c>
    </row>
    <row r="49" spans="13:14" x14ac:dyDescent="0.25">
      <c r="M49">
        <v>49</v>
      </c>
      <c r="N49">
        <f t="shared" ca="1" si="0"/>
        <v>0.82979261452239916</v>
      </c>
    </row>
    <row r="50" spans="13:14" x14ac:dyDescent="0.25">
      <c r="M50">
        <v>50</v>
      </c>
      <c r="N50">
        <f t="shared" ca="1" si="0"/>
        <v>0.93726316980660807</v>
      </c>
    </row>
    <row r="51" spans="13:14" x14ac:dyDescent="0.25">
      <c r="M51">
        <v>51</v>
      </c>
      <c r="N51">
        <f t="shared" ca="1" si="0"/>
        <v>4.4746656221281267E-2</v>
      </c>
    </row>
    <row r="52" spans="13:14" x14ac:dyDescent="0.25">
      <c r="M52">
        <v>52</v>
      </c>
      <c r="N52">
        <f t="shared" ca="1" si="0"/>
        <v>0.844207197947622</v>
      </c>
    </row>
    <row r="53" spans="13:14" x14ac:dyDescent="0.25">
      <c r="M53">
        <v>53</v>
      </c>
      <c r="N53">
        <f t="shared" ca="1" si="0"/>
        <v>0.56387954208938984</v>
      </c>
    </row>
    <row r="54" spans="13:14" x14ac:dyDescent="0.25">
      <c r="M54">
        <v>54</v>
      </c>
      <c r="N54">
        <f t="shared" ca="1" si="0"/>
        <v>0.46839300794183492</v>
      </c>
    </row>
    <row r="55" spans="13:14" x14ac:dyDescent="0.25">
      <c r="M55">
        <v>55</v>
      </c>
      <c r="N55">
        <f t="shared" ca="1" si="0"/>
        <v>0.31063703636454654</v>
      </c>
    </row>
    <row r="56" spans="13:14" x14ac:dyDescent="0.25">
      <c r="M56">
        <v>56</v>
      </c>
      <c r="N56">
        <f t="shared" ca="1" si="0"/>
        <v>0.56712584322242376</v>
      </c>
    </row>
    <row r="57" spans="13:14" x14ac:dyDescent="0.25">
      <c r="M57">
        <v>57</v>
      </c>
      <c r="N57">
        <f t="shared" ca="1" si="0"/>
        <v>3.1817472704615324E-2</v>
      </c>
    </row>
    <row r="58" spans="13:14" x14ac:dyDescent="0.25">
      <c r="M58">
        <v>58</v>
      </c>
      <c r="N58">
        <f t="shared" ca="1" si="0"/>
        <v>0.76537514807293183</v>
      </c>
    </row>
    <row r="59" spans="13:14" x14ac:dyDescent="0.25">
      <c r="M59">
        <v>59</v>
      </c>
      <c r="N59">
        <f t="shared" ca="1" si="0"/>
        <v>0.64097694926732296</v>
      </c>
    </row>
    <row r="60" spans="13:14" x14ac:dyDescent="0.25">
      <c r="M60">
        <v>60</v>
      </c>
      <c r="N60">
        <f t="shared" ca="1" si="0"/>
        <v>0.3403949217841209</v>
      </c>
    </row>
    <row r="61" spans="13:14" x14ac:dyDescent="0.25">
      <c r="M61">
        <v>61</v>
      </c>
      <c r="N61">
        <f t="shared" ca="1" si="0"/>
        <v>0.81594442771619435</v>
      </c>
    </row>
    <row r="62" spans="13:14" x14ac:dyDescent="0.25">
      <c r="M62">
        <v>62</v>
      </c>
      <c r="N62">
        <f t="shared" ca="1" si="0"/>
        <v>0.21300881654035264</v>
      </c>
    </row>
    <row r="63" spans="13:14" x14ac:dyDescent="0.25">
      <c r="M63">
        <v>63</v>
      </c>
      <c r="N63">
        <f t="shared" ca="1" si="0"/>
        <v>0.32604871838538951</v>
      </c>
    </row>
    <row r="64" spans="13:14" x14ac:dyDescent="0.25">
      <c r="M64">
        <v>64</v>
      </c>
      <c r="N64">
        <f t="shared" ca="1" si="0"/>
        <v>0.84947009891174707</v>
      </c>
    </row>
    <row r="65" spans="13:14" x14ac:dyDescent="0.25">
      <c r="M65">
        <v>65</v>
      </c>
      <c r="N65">
        <f t="shared" ca="1" si="0"/>
        <v>0.65101923740727985</v>
      </c>
    </row>
    <row r="66" spans="13:14" x14ac:dyDescent="0.25">
      <c r="M66">
        <v>66</v>
      </c>
      <c r="N66">
        <f t="shared" ref="N66:N129" ca="1" si="1">RAND()</f>
        <v>4.3739565389556034E-2</v>
      </c>
    </row>
    <row r="67" spans="13:14" x14ac:dyDescent="0.25">
      <c r="M67">
        <v>67</v>
      </c>
      <c r="N67">
        <f t="shared" ca="1" si="1"/>
        <v>0.40293745561078487</v>
      </c>
    </row>
    <row r="68" spans="13:14" x14ac:dyDescent="0.25">
      <c r="M68">
        <v>68</v>
      </c>
      <c r="N68">
        <f t="shared" ca="1" si="1"/>
        <v>0.18541255182993777</v>
      </c>
    </row>
    <row r="69" spans="13:14" x14ac:dyDescent="0.25">
      <c r="M69">
        <v>69</v>
      </c>
      <c r="N69">
        <f t="shared" ca="1" si="1"/>
        <v>0.93872677682149164</v>
      </c>
    </row>
    <row r="70" spans="13:14" x14ac:dyDescent="0.25">
      <c r="M70">
        <v>70</v>
      </c>
      <c r="N70">
        <f t="shared" ca="1" si="1"/>
        <v>0.19485891639864739</v>
      </c>
    </row>
    <row r="71" spans="13:14" x14ac:dyDescent="0.25">
      <c r="M71">
        <v>71</v>
      </c>
      <c r="N71">
        <f t="shared" ca="1" si="1"/>
        <v>0.34851819285989449</v>
      </c>
    </row>
    <row r="72" spans="13:14" x14ac:dyDescent="0.25">
      <c r="M72">
        <v>72</v>
      </c>
      <c r="N72">
        <f t="shared" ca="1" si="1"/>
        <v>0.64116377681005976</v>
      </c>
    </row>
    <row r="73" spans="13:14" x14ac:dyDescent="0.25">
      <c r="M73">
        <v>73</v>
      </c>
      <c r="N73">
        <f t="shared" ca="1" si="1"/>
        <v>0.29081736563337712</v>
      </c>
    </row>
    <row r="74" spans="13:14" x14ac:dyDescent="0.25">
      <c r="M74">
        <v>74</v>
      </c>
      <c r="N74">
        <f t="shared" ca="1" si="1"/>
        <v>0.27044101361043815</v>
      </c>
    </row>
    <row r="75" spans="13:14" x14ac:dyDescent="0.25">
      <c r="M75">
        <v>75</v>
      </c>
      <c r="N75">
        <f t="shared" ca="1" si="1"/>
        <v>0.52619578245381415</v>
      </c>
    </row>
    <row r="76" spans="13:14" x14ac:dyDescent="0.25">
      <c r="M76">
        <v>76</v>
      </c>
      <c r="N76">
        <f t="shared" ca="1" si="1"/>
        <v>0.75622550062669036</v>
      </c>
    </row>
    <row r="77" spans="13:14" x14ac:dyDescent="0.25">
      <c r="M77">
        <v>77</v>
      </c>
      <c r="N77">
        <f t="shared" ca="1" si="1"/>
        <v>0.90423829885881457</v>
      </c>
    </row>
    <row r="78" spans="13:14" x14ac:dyDescent="0.25">
      <c r="M78">
        <v>78</v>
      </c>
      <c r="N78">
        <f t="shared" ca="1" si="1"/>
        <v>0.70500253104647315</v>
      </c>
    </row>
    <row r="79" spans="13:14" x14ac:dyDescent="0.25">
      <c r="M79">
        <v>79</v>
      </c>
      <c r="N79">
        <f t="shared" ca="1" si="1"/>
        <v>0.48443966569949148</v>
      </c>
    </row>
    <row r="80" spans="13:14" x14ac:dyDescent="0.25">
      <c r="M80">
        <v>80</v>
      </c>
      <c r="N80">
        <f t="shared" ca="1" si="1"/>
        <v>0.39887406654209678</v>
      </c>
    </row>
    <row r="81" spans="13:14" x14ac:dyDescent="0.25">
      <c r="M81">
        <v>81</v>
      </c>
      <c r="N81">
        <f t="shared" ca="1" si="1"/>
        <v>0.24829704759294324</v>
      </c>
    </row>
    <row r="82" spans="13:14" x14ac:dyDescent="0.25">
      <c r="M82">
        <v>82</v>
      </c>
      <c r="N82">
        <f t="shared" ca="1" si="1"/>
        <v>0.98990419252056261</v>
      </c>
    </row>
    <row r="83" spans="13:14" x14ac:dyDescent="0.25">
      <c r="M83">
        <v>83</v>
      </c>
      <c r="N83">
        <f t="shared" ca="1" si="1"/>
        <v>0.76215424055509873</v>
      </c>
    </row>
    <row r="84" spans="13:14" x14ac:dyDescent="0.25">
      <c r="M84">
        <v>84</v>
      </c>
      <c r="N84">
        <f t="shared" ca="1" si="1"/>
        <v>0.66568607882906328</v>
      </c>
    </row>
    <row r="85" spans="13:14" x14ac:dyDescent="0.25">
      <c r="M85">
        <v>85</v>
      </c>
      <c r="N85">
        <f t="shared" ca="1" si="1"/>
        <v>0.42846547339300312</v>
      </c>
    </row>
    <row r="86" spans="13:14" x14ac:dyDescent="0.25">
      <c r="M86">
        <v>86</v>
      </c>
      <c r="N86">
        <f t="shared" ca="1" si="1"/>
        <v>0.18092549817765868</v>
      </c>
    </row>
    <row r="87" spans="13:14" x14ac:dyDescent="0.25">
      <c r="M87">
        <v>87</v>
      </c>
      <c r="N87">
        <f t="shared" ca="1" si="1"/>
        <v>0.79139395870153761</v>
      </c>
    </row>
    <row r="88" spans="13:14" x14ac:dyDescent="0.25">
      <c r="M88">
        <v>88</v>
      </c>
      <c r="N88">
        <f t="shared" ca="1" si="1"/>
        <v>0.64183995912485725</v>
      </c>
    </row>
    <row r="89" spans="13:14" x14ac:dyDescent="0.25">
      <c r="M89">
        <v>89</v>
      </c>
      <c r="N89">
        <f t="shared" ca="1" si="1"/>
        <v>0.83212364841497455</v>
      </c>
    </row>
    <row r="90" spans="13:14" x14ac:dyDescent="0.25">
      <c r="M90">
        <v>90</v>
      </c>
      <c r="N90">
        <f t="shared" ca="1" si="1"/>
        <v>0.48764577045608071</v>
      </c>
    </row>
    <row r="91" spans="13:14" x14ac:dyDescent="0.25">
      <c r="M91">
        <v>91</v>
      </c>
      <c r="N91">
        <f t="shared" ca="1" si="1"/>
        <v>0.27408290957907278</v>
      </c>
    </row>
    <row r="92" spans="13:14" x14ac:dyDescent="0.25">
      <c r="M92">
        <v>92</v>
      </c>
      <c r="N92">
        <f t="shared" ca="1" si="1"/>
        <v>0.93032081762936625</v>
      </c>
    </row>
    <row r="93" spans="13:14" x14ac:dyDescent="0.25">
      <c r="M93">
        <v>93</v>
      </c>
      <c r="N93">
        <f t="shared" ca="1" si="1"/>
        <v>0.92322766404386181</v>
      </c>
    </row>
    <row r="94" spans="13:14" x14ac:dyDescent="0.25">
      <c r="M94">
        <v>94</v>
      </c>
      <c r="N94">
        <f t="shared" ca="1" si="1"/>
        <v>0.24064282703253026</v>
      </c>
    </row>
    <row r="95" spans="13:14" x14ac:dyDescent="0.25">
      <c r="M95">
        <v>95</v>
      </c>
      <c r="N95">
        <f t="shared" ca="1" si="1"/>
        <v>0.97582498282441055</v>
      </c>
    </row>
    <row r="96" spans="13:14" x14ac:dyDescent="0.25">
      <c r="M96">
        <v>96</v>
      </c>
      <c r="N96">
        <f t="shared" ca="1" si="1"/>
        <v>7.4035884414681341E-2</v>
      </c>
    </row>
    <row r="97" spans="13:14" x14ac:dyDescent="0.25">
      <c r="M97">
        <v>97</v>
      </c>
      <c r="N97">
        <f t="shared" ca="1" si="1"/>
        <v>0.45491015751989217</v>
      </c>
    </row>
    <row r="98" spans="13:14" x14ac:dyDescent="0.25">
      <c r="M98">
        <v>98</v>
      </c>
      <c r="N98">
        <f t="shared" ca="1" si="1"/>
        <v>0.58253195437931982</v>
      </c>
    </row>
    <row r="99" spans="13:14" x14ac:dyDescent="0.25">
      <c r="M99">
        <v>99</v>
      </c>
      <c r="N99">
        <f t="shared" ca="1" si="1"/>
        <v>0.78352856337230581</v>
      </c>
    </row>
    <row r="100" spans="13:14" x14ac:dyDescent="0.25">
      <c r="M100">
        <v>100</v>
      </c>
      <c r="N100">
        <f t="shared" ca="1" si="1"/>
        <v>4.0300120014194363E-2</v>
      </c>
    </row>
    <row r="101" spans="13:14" x14ac:dyDescent="0.25">
      <c r="M101">
        <v>101</v>
      </c>
      <c r="N101">
        <f t="shared" ca="1" si="1"/>
        <v>0.16987944989297055</v>
      </c>
    </row>
    <row r="102" spans="13:14" x14ac:dyDescent="0.25">
      <c r="M102">
        <v>102</v>
      </c>
      <c r="N102">
        <f t="shared" ca="1" si="1"/>
        <v>0.46965190542849977</v>
      </c>
    </row>
    <row r="103" spans="13:14" x14ac:dyDescent="0.25">
      <c r="M103">
        <v>103</v>
      </c>
      <c r="N103">
        <f t="shared" ca="1" si="1"/>
        <v>0.70240423853473721</v>
      </c>
    </row>
    <row r="104" spans="13:14" x14ac:dyDescent="0.25">
      <c r="M104">
        <v>104</v>
      </c>
      <c r="N104">
        <f t="shared" ca="1" si="1"/>
        <v>0.20600378392235597</v>
      </c>
    </row>
    <row r="105" spans="13:14" x14ac:dyDescent="0.25">
      <c r="M105">
        <v>105</v>
      </c>
      <c r="N105">
        <f t="shared" ca="1" si="1"/>
        <v>0.54158423971679781</v>
      </c>
    </row>
    <row r="106" spans="13:14" x14ac:dyDescent="0.25">
      <c r="M106">
        <v>106</v>
      </c>
      <c r="N106">
        <f t="shared" ca="1" si="1"/>
        <v>0.3909721421149347</v>
      </c>
    </row>
    <row r="107" spans="13:14" x14ac:dyDescent="0.25">
      <c r="M107">
        <v>107</v>
      </c>
      <c r="N107">
        <f t="shared" ca="1" si="1"/>
        <v>0.91458479301209139</v>
      </c>
    </row>
    <row r="108" spans="13:14" x14ac:dyDescent="0.25">
      <c r="M108">
        <v>108</v>
      </c>
      <c r="N108">
        <f t="shared" ca="1" si="1"/>
        <v>0.37244226142219472</v>
      </c>
    </row>
    <row r="109" spans="13:14" x14ac:dyDescent="0.25">
      <c r="M109">
        <v>109</v>
      </c>
      <c r="N109">
        <f t="shared" ca="1" si="1"/>
        <v>0.40735221433299162</v>
      </c>
    </row>
    <row r="110" spans="13:14" x14ac:dyDescent="0.25">
      <c r="M110">
        <v>110</v>
      </c>
      <c r="N110">
        <f t="shared" ca="1" si="1"/>
        <v>0.50466810230162651</v>
      </c>
    </row>
    <row r="111" spans="13:14" x14ac:dyDescent="0.25">
      <c r="M111">
        <v>111</v>
      </c>
      <c r="N111">
        <f t="shared" ca="1" si="1"/>
        <v>0.43700745555005194</v>
      </c>
    </row>
    <row r="112" spans="13:14" x14ac:dyDescent="0.25">
      <c r="M112">
        <v>112</v>
      </c>
      <c r="N112">
        <f t="shared" ca="1" si="1"/>
        <v>0.92330528502212439</v>
      </c>
    </row>
    <row r="113" spans="13:14" x14ac:dyDescent="0.25">
      <c r="M113">
        <v>113</v>
      </c>
      <c r="N113">
        <f t="shared" ca="1" si="1"/>
        <v>0.81621446114303708</v>
      </c>
    </row>
    <row r="114" spans="13:14" x14ac:dyDescent="0.25">
      <c r="M114">
        <v>114</v>
      </c>
      <c r="N114">
        <f t="shared" ca="1" si="1"/>
        <v>0.9219573193387155</v>
      </c>
    </row>
    <row r="115" spans="13:14" x14ac:dyDescent="0.25">
      <c r="M115">
        <v>115</v>
      </c>
      <c r="N115">
        <f t="shared" ca="1" si="1"/>
        <v>0.66487772368844289</v>
      </c>
    </row>
    <row r="116" spans="13:14" x14ac:dyDescent="0.25">
      <c r="M116">
        <v>116</v>
      </c>
      <c r="N116">
        <f t="shared" ca="1" si="1"/>
        <v>0.54743491204922123</v>
      </c>
    </row>
    <row r="117" spans="13:14" x14ac:dyDescent="0.25">
      <c r="M117">
        <v>117</v>
      </c>
      <c r="N117">
        <f t="shared" ca="1" si="1"/>
        <v>0.2262315951346705</v>
      </c>
    </row>
    <row r="118" spans="13:14" x14ac:dyDescent="0.25">
      <c r="M118">
        <v>118</v>
      </c>
      <c r="N118">
        <f t="shared" ca="1" si="1"/>
        <v>0.68254074140446042</v>
      </c>
    </row>
    <row r="119" spans="13:14" x14ac:dyDescent="0.25">
      <c r="M119">
        <v>119</v>
      </c>
      <c r="N119">
        <f t="shared" ca="1" si="1"/>
        <v>0.59116333518772635</v>
      </c>
    </row>
    <row r="120" spans="13:14" x14ac:dyDescent="0.25">
      <c r="M120">
        <v>120</v>
      </c>
      <c r="N120">
        <f t="shared" ca="1" si="1"/>
        <v>0.15706988388355492</v>
      </c>
    </row>
    <row r="121" spans="13:14" x14ac:dyDescent="0.25">
      <c r="M121">
        <v>121</v>
      </c>
      <c r="N121">
        <f t="shared" ca="1" si="1"/>
        <v>0.85460849875245326</v>
      </c>
    </row>
    <row r="122" spans="13:14" x14ac:dyDescent="0.25">
      <c r="M122">
        <v>122</v>
      </c>
      <c r="N122">
        <f t="shared" ca="1" si="1"/>
        <v>0.19782362337876547</v>
      </c>
    </row>
    <row r="123" spans="13:14" x14ac:dyDescent="0.25">
      <c r="M123">
        <v>123</v>
      </c>
      <c r="N123">
        <f t="shared" ca="1" si="1"/>
        <v>2.7162099381051297E-2</v>
      </c>
    </row>
    <row r="124" spans="13:14" x14ac:dyDescent="0.25">
      <c r="M124">
        <v>124</v>
      </c>
      <c r="N124">
        <f t="shared" ca="1" si="1"/>
        <v>0.1111991207509454</v>
      </c>
    </row>
    <row r="125" spans="13:14" x14ac:dyDescent="0.25">
      <c r="M125">
        <v>125</v>
      </c>
      <c r="N125">
        <f t="shared" ca="1" si="1"/>
        <v>0.98609255848600108</v>
      </c>
    </row>
    <row r="126" spans="13:14" x14ac:dyDescent="0.25">
      <c r="M126">
        <v>126</v>
      </c>
      <c r="N126">
        <f t="shared" ca="1" si="1"/>
        <v>0.7157234941340167</v>
      </c>
    </row>
    <row r="127" spans="13:14" x14ac:dyDescent="0.25">
      <c r="M127">
        <v>127</v>
      </c>
      <c r="N127">
        <f t="shared" ca="1" si="1"/>
        <v>0.20176553209456383</v>
      </c>
    </row>
    <row r="128" spans="13:14" x14ac:dyDescent="0.25">
      <c r="M128">
        <v>128</v>
      </c>
      <c r="N128">
        <f t="shared" ca="1" si="1"/>
        <v>0.76332043440568198</v>
      </c>
    </row>
    <row r="129" spans="13:14" x14ac:dyDescent="0.25">
      <c r="M129">
        <v>129</v>
      </c>
      <c r="N129">
        <f t="shared" ca="1" si="1"/>
        <v>0.38316186107153372</v>
      </c>
    </row>
    <row r="130" spans="13:14" x14ac:dyDescent="0.25">
      <c r="M130">
        <v>130</v>
      </c>
      <c r="N130">
        <f t="shared" ref="N130:N193" ca="1" si="2">RAND()</f>
        <v>0.53383278723371053</v>
      </c>
    </row>
    <row r="131" spans="13:14" x14ac:dyDescent="0.25">
      <c r="M131">
        <v>131</v>
      </c>
      <c r="N131">
        <f t="shared" ca="1" si="2"/>
        <v>0.65197945821531489</v>
      </c>
    </row>
    <row r="132" spans="13:14" x14ac:dyDescent="0.25">
      <c r="M132">
        <v>132</v>
      </c>
      <c r="N132">
        <f t="shared" ca="1" si="2"/>
        <v>0.42105055225377674</v>
      </c>
    </row>
    <row r="133" spans="13:14" x14ac:dyDescent="0.25">
      <c r="M133">
        <v>133</v>
      </c>
      <c r="N133">
        <f t="shared" ca="1" si="2"/>
        <v>0.61612113814088021</v>
      </c>
    </row>
    <row r="134" spans="13:14" x14ac:dyDescent="0.25">
      <c r="M134">
        <v>134</v>
      </c>
      <c r="N134">
        <f t="shared" ca="1" si="2"/>
        <v>0.75334016566435069</v>
      </c>
    </row>
    <row r="135" spans="13:14" x14ac:dyDescent="0.25">
      <c r="M135">
        <v>135</v>
      </c>
      <c r="N135">
        <f t="shared" ca="1" si="2"/>
        <v>0.48124476199562893</v>
      </c>
    </row>
    <row r="136" spans="13:14" x14ac:dyDescent="0.25">
      <c r="M136">
        <v>136</v>
      </c>
      <c r="N136">
        <f t="shared" ca="1" si="2"/>
        <v>0.86288757221191825</v>
      </c>
    </row>
    <row r="137" spans="13:14" x14ac:dyDescent="0.25">
      <c r="M137">
        <v>137</v>
      </c>
      <c r="N137">
        <f t="shared" ca="1" si="2"/>
        <v>3.4051283984806502E-2</v>
      </c>
    </row>
    <row r="138" spans="13:14" x14ac:dyDescent="0.25">
      <c r="M138">
        <v>138</v>
      </c>
      <c r="N138">
        <f t="shared" ca="1" si="2"/>
        <v>0.92559422406268144</v>
      </c>
    </row>
    <row r="139" spans="13:14" x14ac:dyDescent="0.25">
      <c r="M139">
        <v>139</v>
      </c>
      <c r="N139">
        <f t="shared" ca="1" si="2"/>
        <v>0.74872927148357904</v>
      </c>
    </row>
    <row r="140" spans="13:14" x14ac:dyDescent="0.25">
      <c r="M140">
        <v>140</v>
      </c>
      <c r="N140">
        <f t="shared" ca="1" si="2"/>
        <v>0.8123004949858712</v>
      </c>
    </row>
    <row r="141" spans="13:14" x14ac:dyDescent="0.25">
      <c r="M141">
        <v>141</v>
      </c>
      <c r="N141">
        <f t="shared" ca="1" si="2"/>
        <v>0.65735072688331442</v>
      </c>
    </row>
    <row r="142" spans="13:14" x14ac:dyDescent="0.25">
      <c r="M142">
        <v>142</v>
      </c>
      <c r="N142">
        <f t="shared" ca="1" si="2"/>
        <v>0.78266520306749154</v>
      </c>
    </row>
    <row r="143" spans="13:14" x14ac:dyDescent="0.25">
      <c r="M143">
        <v>143</v>
      </c>
      <c r="N143">
        <f t="shared" ca="1" si="2"/>
        <v>0.6452123198740547</v>
      </c>
    </row>
    <row r="144" spans="13:14" x14ac:dyDescent="0.25">
      <c r="M144">
        <v>144</v>
      </c>
      <c r="N144">
        <f t="shared" ca="1" si="2"/>
        <v>0.41950026668225682</v>
      </c>
    </row>
    <row r="145" spans="13:14" x14ac:dyDescent="0.25">
      <c r="M145">
        <v>145</v>
      </c>
      <c r="N145">
        <f t="shared" ca="1" si="2"/>
        <v>0.69463567946429861</v>
      </c>
    </row>
    <row r="146" spans="13:14" x14ac:dyDescent="0.25">
      <c r="M146">
        <v>146</v>
      </c>
      <c r="N146">
        <f t="shared" ca="1" si="2"/>
        <v>0.31445946968968763</v>
      </c>
    </row>
    <row r="147" spans="13:14" x14ac:dyDescent="0.25">
      <c r="M147">
        <v>147</v>
      </c>
      <c r="N147">
        <f t="shared" ca="1" si="2"/>
        <v>0.64909939183033993</v>
      </c>
    </row>
    <row r="148" spans="13:14" x14ac:dyDescent="0.25">
      <c r="M148">
        <v>148</v>
      </c>
      <c r="N148">
        <f t="shared" ca="1" si="2"/>
        <v>0.35106969594052706</v>
      </c>
    </row>
    <row r="149" spans="13:14" x14ac:dyDescent="0.25">
      <c r="M149">
        <v>149</v>
      </c>
      <c r="N149">
        <f t="shared" ca="1" si="2"/>
        <v>0.7159797320586806</v>
      </c>
    </row>
    <row r="150" spans="13:14" x14ac:dyDescent="0.25">
      <c r="M150">
        <v>150</v>
      </c>
      <c r="N150">
        <f t="shared" ca="1" si="2"/>
        <v>0.30517976750019427</v>
      </c>
    </row>
    <row r="151" spans="13:14" x14ac:dyDescent="0.25">
      <c r="M151">
        <v>151</v>
      </c>
      <c r="N151">
        <f t="shared" ca="1" si="2"/>
        <v>0.18188719293380795</v>
      </c>
    </row>
    <row r="152" spans="13:14" x14ac:dyDescent="0.25">
      <c r="M152">
        <v>152</v>
      </c>
      <c r="N152">
        <f t="shared" ca="1" si="2"/>
        <v>0.46779254450144392</v>
      </c>
    </row>
    <row r="153" spans="13:14" x14ac:dyDescent="0.25">
      <c r="M153">
        <v>153</v>
      </c>
      <c r="N153">
        <f t="shared" ca="1" si="2"/>
        <v>0.78460227882243083</v>
      </c>
    </row>
    <row r="154" spans="13:14" x14ac:dyDescent="0.25">
      <c r="M154">
        <v>154</v>
      </c>
      <c r="N154">
        <f t="shared" ca="1" si="2"/>
        <v>0.32475302140841666</v>
      </c>
    </row>
    <row r="155" spans="13:14" x14ac:dyDescent="0.25">
      <c r="M155">
        <v>155</v>
      </c>
      <c r="N155">
        <f t="shared" ca="1" si="2"/>
        <v>0.12375925939149646</v>
      </c>
    </row>
    <row r="156" spans="13:14" x14ac:dyDescent="0.25">
      <c r="M156">
        <v>156</v>
      </c>
      <c r="N156">
        <f t="shared" ca="1" si="2"/>
        <v>0.48044340275683117</v>
      </c>
    </row>
    <row r="157" spans="13:14" x14ac:dyDescent="0.25">
      <c r="M157">
        <v>157</v>
      </c>
      <c r="N157">
        <f t="shared" ca="1" si="2"/>
        <v>0.68504805863347285</v>
      </c>
    </row>
    <row r="158" spans="13:14" x14ac:dyDescent="0.25">
      <c r="M158">
        <v>158</v>
      </c>
      <c r="N158">
        <f t="shared" ca="1" si="2"/>
        <v>6.6717751676531822E-2</v>
      </c>
    </row>
    <row r="159" spans="13:14" x14ac:dyDescent="0.25">
      <c r="M159">
        <v>159</v>
      </c>
      <c r="N159">
        <f t="shared" ca="1" si="2"/>
        <v>0.41502765543437781</v>
      </c>
    </row>
    <row r="160" spans="13:14" x14ac:dyDescent="0.25">
      <c r="M160">
        <v>160</v>
      </c>
      <c r="N160">
        <f t="shared" ca="1" si="2"/>
        <v>0.1106287053440097</v>
      </c>
    </row>
    <row r="161" spans="13:14" x14ac:dyDescent="0.25">
      <c r="M161">
        <v>161</v>
      </c>
      <c r="N161">
        <f t="shared" ca="1" si="2"/>
        <v>5.1304867412776622E-2</v>
      </c>
    </row>
    <row r="162" spans="13:14" x14ac:dyDescent="0.25">
      <c r="M162">
        <v>162</v>
      </c>
      <c r="N162">
        <f t="shared" ca="1" si="2"/>
        <v>6.9478242560100156E-2</v>
      </c>
    </row>
    <row r="163" spans="13:14" x14ac:dyDescent="0.25">
      <c r="M163">
        <v>163</v>
      </c>
      <c r="N163">
        <f t="shared" ca="1" si="2"/>
        <v>0.47728932119271184</v>
      </c>
    </row>
    <row r="164" spans="13:14" x14ac:dyDescent="0.25">
      <c r="M164">
        <v>164</v>
      </c>
      <c r="N164">
        <f t="shared" ca="1" si="2"/>
        <v>3.6958133585246578E-2</v>
      </c>
    </row>
    <row r="165" spans="13:14" x14ac:dyDescent="0.25">
      <c r="M165">
        <v>165</v>
      </c>
      <c r="N165">
        <f t="shared" ca="1" si="2"/>
        <v>0.6301783344768932</v>
      </c>
    </row>
    <row r="166" spans="13:14" x14ac:dyDescent="0.25">
      <c r="M166">
        <v>166</v>
      </c>
      <c r="N166">
        <f t="shared" ca="1" si="2"/>
        <v>0.83983100169801073</v>
      </c>
    </row>
    <row r="167" spans="13:14" x14ac:dyDescent="0.25">
      <c r="M167">
        <v>167</v>
      </c>
      <c r="N167">
        <f t="shared" ca="1" si="2"/>
        <v>0.32460053179305826</v>
      </c>
    </row>
    <row r="168" spans="13:14" x14ac:dyDescent="0.25">
      <c r="M168">
        <v>168</v>
      </c>
      <c r="N168">
        <f t="shared" ca="1" si="2"/>
        <v>0.87349508091105221</v>
      </c>
    </row>
    <row r="169" spans="13:14" x14ac:dyDescent="0.25">
      <c r="M169">
        <v>169</v>
      </c>
      <c r="N169">
        <f t="shared" ca="1" si="2"/>
        <v>0.57464014287080212</v>
      </c>
    </row>
    <row r="170" spans="13:14" x14ac:dyDescent="0.25">
      <c r="M170">
        <v>170</v>
      </c>
      <c r="N170">
        <f t="shared" ca="1" si="2"/>
        <v>0.76174439174926467</v>
      </c>
    </row>
    <row r="171" spans="13:14" x14ac:dyDescent="0.25">
      <c r="M171">
        <v>171</v>
      </c>
      <c r="N171">
        <f t="shared" ca="1" si="2"/>
        <v>0.25733348780782295</v>
      </c>
    </row>
    <row r="172" spans="13:14" x14ac:dyDescent="0.25">
      <c r="M172">
        <v>172</v>
      </c>
      <c r="N172">
        <f t="shared" ca="1" si="2"/>
        <v>3.3098300370933309E-2</v>
      </c>
    </row>
    <row r="173" spans="13:14" x14ac:dyDescent="0.25">
      <c r="M173">
        <v>173</v>
      </c>
      <c r="N173">
        <f t="shared" ca="1" si="2"/>
        <v>8.3181818271083618E-2</v>
      </c>
    </row>
    <row r="174" spans="13:14" x14ac:dyDescent="0.25">
      <c r="M174">
        <v>174</v>
      </c>
      <c r="N174">
        <f t="shared" ca="1" si="2"/>
        <v>0.31978709969126096</v>
      </c>
    </row>
    <row r="175" spans="13:14" x14ac:dyDescent="0.25">
      <c r="M175">
        <v>175</v>
      </c>
      <c r="N175">
        <f t="shared" ca="1" si="2"/>
        <v>0.14092904252449245</v>
      </c>
    </row>
    <row r="176" spans="13:14" x14ac:dyDescent="0.25">
      <c r="M176">
        <v>176</v>
      </c>
      <c r="N176">
        <f t="shared" ca="1" si="2"/>
        <v>0.97685570931457666</v>
      </c>
    </row>
    <row r="177" spans="13:14" x14ac:dyDescent="0.25">
      <c r="M177">
        <v>177</v>
      </c>
      <c r="N177">
        <f t="shared" ca="1" si="2"/>
        <v>0.30270944697520119</v>
      </c>
    </row>
    <row r="178" spans="13:14" x14ac:dyDescent="0.25">
      <c r="M178">
        <v>178</v>
      </c>
      <c r="N178">
        <f t="shared" ca="1" si="2"/>
        <v>0.17755764738198732</v>
      </c>
    </row>
    <row r="179" spans="13:14" x14ac:dyDescent="0.25">
      <c r="M179">
        <v>179</v>
      </c>
      <c r="N179">
        <f t="shared" ca="1" si="2"/>
        <v>0.69334316900072468</v>
      </c>
    </row>
    <row r="180" spans="13:14" x14ac:dyDescent="0.25">
      <c r="M180">
        <v>180</v>
      </c>
      <c r="N180">
        <f t="shared" ca="1" si="2"/>
        <v>0.29549073796441361</v>
      </c>
    </row>
    <row r="181" spans="13:14" x14ac:dyDescent="0.25">
      <c r="M181">
        <v>181</v>
      </c>
      <c r="N181">
        <f t="shared" ca="1" si="2"/>
        <v>0.2352144475446668</v>
      </c>
    </row>
    <row r="182" spans="13:14" x14ac:dyDescent="0.25">
      <c r="M182">
        <v>182</v>
      </c>
      <c r="N182">
        <f t="shared" ca="1" si="2"/>
        <v>0.52934832550458422</v>
      </c>
    </row>
    <row r="183" spans="13:14" x14ac:dyDescent="0.25">
      <c r="M183">
        <v>183</v>
      </c>
      <c r="N183">
        <f t="shared" ca="1" si="2"/>
        <v>9.4021582986221985E-2</v>
      </c>
    </row>
    <row r="184" spans="13:14" x14ac:dyDescent="0.25">
      <c r="M184">
        <v>184</v>
      </c>
      <c r="N184">
        <f t="shared" ca="1" si="2"/>
        <v>8.8205309230009132E-2</v>
      </c>
    </row>
    <row r="185" spans="13:14" x14ac:dyDescent="0.25">
      <c r="M185">
        <v>185</v>
      </c>
      <c r="N185">
        <f t="shared" ca="1" si="2"/>
        <v>0.91361452878167726</v>
      </c>
    </row>
    <row r="186" spans="13:14" x14ac:dyDescent="0.25">
      <c r="M186">
        <v>186</v>
      </c>
      <c r="N186">
        <f t="shared" ca="1" si="2"/>
        <v>0.59418063309862279</v>
      </c>
    </row>
    <row r="187" spans="13:14" x14ac:dyDescent="0.25">
      <c r="M187">
        <v>187</v>
      </c>
      <c r="N187">
        <f t="shared" ca="1" si="2"/>
        <v>0.8092354154799013</v>
      </c>
    </row>
    <row r="188" spans="13:14" x14ac:dyDescent="0.25">
      <c r="M188">
        <v>188</v>
      </c>
      <c r="N188">
        <f t="shared" ca="1" si="2"/>
        <v>0.97867261766211733</v>
      </c>
    </row>
    <row r="189" spans="13:14" x14ac:dyDescent="0.25">
      <c r="M189">
        <v>189</v>
      </c>
      <c r="N189">
        <f t="shared" ca="1" si="2"/>
        <v>0.26353207667213696</v>
      </c>
    </row>
    <row r="190" spans="13:14" x14ac:dyDescent="0.25">
      <c r="M190">
        <v>190</v>
      </c>
      <c r="N190">
        <f t="shared" ca="1" si="2"/>
        <v>0.13307359322603041</v>
      </c>
    </row>
    <row r="191" spans="13:14" x14ac:dyDescent="0.25">
      <c r="M191">
        <v>191</v>
      </c>
      <c r="N191">
        <f t="shared" ca="1" si="2"/>
        <v>0.66722210074148136</v>
      </c>
    </row>
    <row r="192" spans="13:14" x14ac:dyDescent="0.25">
      <c r="M192">
        <v>192</v>
      </c>
      <c r="N192">
        <f t="shared" ca="1" si="2"/>
        <v>0.74959437720492328</v>
      </c>
    </row>
    <row r="193" spans="13:14" x14ac:dyDescent="0.25">
      <c r="M193">
        <v>193</v>
      </c>
      <c r="N193">
        <f t="shared" ca="1" si="2"/>
        <v>0.13964833403322774</v>
      </c>
    </row>
    <row r="194" spans="13:14" x14ac:dyDescent="0.25">
      <c r="M194">
        <v>194</v>
      </c>
      <c r="N194">
        <f t="shared" ref="N194:N257" ca="1" si="3">RAND()</f>
        <v>0.93124603840295195</v>
      </c>
    </row>
    <row r="195" spans="13:14" x14ac:dyDescent="0.25">
      <c r="M195">
        <v>195</v>
      </c>
      <c r="N195">
        <f t="shared" ca="1" si="3"/>
        <v>0.50357771277558616</v>
      </c>
    </row>
    <row r="196" spans="13:14" x14ac:dyDescent="0.25">
      <c r="M196">
        <v>196</v>
      </c>
      <c r="N196">
        <f t="shared" ca="1" si="3"/>
        <v>0.28568392222660732</v>
      </c>
    </row>
    <row r="197" spans="13:14" x14ac:dyDescent="0.25">
      <c r="M197">
        <v>197</v>
      </c>
      <c r="N197">
        <f t="shared" ca="1" si="3"/>
        <v>1.99576077067668E-2</v>
      </c>
    </row>
    <row r="198" spans="13:14" x14ac:dyDescent="0.25">
      <c r="M198">
        <v>198</v>
      </c>
      <c r="N198">
        <f t="shared" ca="1" si="3"/>
        <v>0.41444366460848114</v>
      </c>
    </row>
    <row r="199" spans="13:14" x14ac:dyDescent="0.25">
      <c r="M199">
        <v>199</v>
      </c>
      <c r="N199">
        <f t="shared" ca="1" si="3"/>
        <v>0.37824117126592915</v>
      </c>
    </row>
    <row r="200" spans="13:14" x14ac:dyDescent="0.25">
      <c r="M200">
        <v>200</v>
      </c>
      <c r="N200">
        <f t="shared" ca="1" si="3"/>
        <v>0.18202485829393045</v>
      </c>
    </row>
    <row r="201" spans="13:14" x14ac:dyDescent="0.25">
      <c r="M201">
        <v>201</v>
      </c>
      <c r="N201">
        <f t="shared" ca="1" si="3"/>
        <v>8.2853139608498272E-2</v>
      </c>
    </row>
    <row r="202" spans="13:14" x14ac:dyDescent="0.25">
      <c r="M202">
        <v>202</v>
      </c>
      <c r="N202">
        <f t="shared" ca="1" si="3"/>
        <v>0.73796686420832402</v>
      </c>
    </row>
    <row r="203" spans="13:14" x14ac:dyDescent="0.25">
      <c r="M203">
        <v>203</v>
      </c>
      <c r="N203">
        <f t="shared" ca="1" si="3"/>
        <v>5.4053273918927225E-2</v>
      </c>
    </row>
    <row r="204" spans="13:14" x14ac:dyDescent="0.25">
      <c r="M204">
        <v>204</v>
      </c>
      <c r="N204">
        <f t="shared" ca="1" si="3"/>
        <v>0.54672006345498414</v>
      </c>
    </row>
    <row r="205" spans="13:14" x14ac:dyDescent="0.25">
      <c r="M205">
        <v>205</v>
      </c>
      <c r="N205">
        <f t="shared" ca="1" si="3"/>
        <v>0.39581140271267479</v>
      </c>
    </row>
    <row r="206" spans="13:14" x14ac:dyDescent="0.25">
      <c r="M206">
        <v>206</v>
      </c>
      <c r="N206">
        <f t="shared" ca="1" si="3"/>
        <v>0.17169079366068229</v>
      </c>
    </row>
    <row r="207" spans="13:14" x14ac:dyDescent="0.25">
      <c r="M207">
        <v>207</v>
      </c>
      <c r="N207">
        <f t="shared" ca="1" si="3"/>
        <v>0.80653647587142085</v>
      </c>
    </row>
    <row r="208" spans="13:14" x14ac:dyDescent="0.25">
      <c r="M208">
        <v>208</v>
      </c>
      <c r="N208">
        <f t="shared" ca="1" si="3"/>
        <v>0.94394965829330191</v>
      </c>
    </row>
    <row r="209" spans="13:14" x14ac:dyDescent="0.25">
      <c r="M209">
        <v>209</v>
      </c>
      <c r="N209">
        <f t="shared" ca="1" si="3"/>
        <v>0.14576907250310844</v>
      </c>
    </row>
    <row r="210" spans="13:14" x14ac:dyDescent="0.25">
      <c r="M210">
        <v>210</v>
      </c>
      <c r="N210">
        <f t="shared" ca="1" si="3"/>
        <v>0.23909112368924712</v>
      </c>
    </row>
    <row r="211" spans="13:14" x14ac:dyDescent="0.25">
      <c r="M211">
        <v>211</v>
      </c>
      <c r="N211">
        <f t="shared" ca="1" si="3"/>
        <v>0.16725895280906777</v>
      </c>
    </row>
    <row r="212" spans="13:14" x14ac:dyDescent="0.25">
      <c r="M212">
        <v>212</v>
      </c>
      <c r="N212">
        <f t="shared" ca="1" si="3"/>
        <v>0.75187000807943161</v>
      </c>
    </row>
    <row r="213" spans="13:14" x14ac:dyDescent="0.25">
      <c r="M213">
        <v>213</v>
      </c>
      <c r="N213">
        <f t="shared" ca="1" si="3"/>
        <v>0.48834083854831456</v>
      </c>
    </row>
    <row r="214" spans="13:14" x14ac:dyDescent="0.25">
      <c r="M214">
        <v>214</v>
      </c>
      <c r="N214">
        <f t="shared" ca="1" si="3"/>
        <v>0.98110535856861436</v>
      </c>
    </row>
    <row r="215" spans="13:14" x14ac:dyDescent="0.25">
      <c r="M215">
        <v>215</v>
      </c>
      <c r="N215">
        <f t="shared" ca="1" si="3"/>
        <v>6.6668320620680288E-2</v>
      </c>
    </row>
    <row r="216" spans="13:14" x14ac:dyDescent="0.25">
      <c r="M216">
        <v>216</v>
      </c>
      <c r="N216">
        <f t="shared" ca="1" si="3"/>
        <v>0.2696820457431568</v>
      </c>
    </row>
    <row r="217" spans="13:14" x14ac:dyDescent="0.25">
      <c r="M217">
        <v>217</v>
      </c>
      <c r="N217">
        <f t="shared" ca="1" si="3"/>
        <v>0.56992028823296825</v>
      </c>
    </row>
    <row r="218" spans="13:14" x14ac:dyDescent="0.25">
      <c r="M218">
        <v>218</v>
      </c>
      <c r="N218">
        <f t="shared" ca="1" si="3"/>
        <v>0.59049779271992053</v>
      </c>
    </row>
    <row r="219" spans="13:14" x14ac:dyDescent="0.25">
      <c r="M219">
        <v>219</v>
      </c>
      <c r="N219">
        <f t="shared" ca="1" si="3"/>
        <v>0.23081559798171469</v>
      </c>
    </row>
    <row r="220" spans="13:14" x14ac:dyDescent="0.25">
      <c r="M220">
        <v>220</v>
      </c>
      <c r="N220">
        <f t="shared" ca="1" si="3"/>
        <v>0.48947859733309629</v>
      </c>
    </row>
    <row r="221" spans="13:14" x14ac:dyDescent="0.25">
      <c r="M221">
        <v>221</v>
      </c>
      <c r="N221">
        <f t="shared" ca="1" si="3"/>
        <v>0.6903008723410432</v>
      </c>
    </row>
    <row r="222" spans="13:14" x14ac:dyDescent="0.25">
      <c r="M222">
        <v>222</v>
      </c>
      <c r="N222">
        <f t="shared" ca="1" si="3"/>
        <v>0.68684652138433255</v>
      </c>
    </row>
    <row r="223" spans="13:14" x14ac:dyDescent="0.25">
      <c r="M223">
        <v>223</v>
      </c>
      <c r="N223">
        <f t="shared" ca="1" si="3"/>
        <v>0.61529110896648531</v>
      </c>
    </row>
    <row r="224" spans="13:14" x14ac:dyDescent="0.25">
      <c r="M224">
        <v>224</v>
      </c>
      <c r="N224">
        <f t="shared" ca="1" si="3"/>
        <v>0.73507328136957972</v>
      </c>
    </row>
    <row r="225" spans="13:14" x14ac:dyDescent="0.25">
      <c r="M225">
        <v>225</v>
      </c>
      <c r="N225">
        <f t="shared" ca="1" si="3"/>
        <v>0.31448633988558039</v>
      </c>
    </row>
    <row r="226" spans="13:14" x14ac:dyDescent="0.25">
      <c r="M226">
        <v>226</v>
      </c>
      <c r="N226">
        <f t="shared" ca="1" si="3"/>
        <v>0.81714166292532642</v>
      </c>
    </row>
    <row r="227" spans="13:14" x14ac:dyDescent="0.25">
      <c r="M227">
        <v>227</v>
      </c>
      <c r="N227">
        <f t="shared" ca="1" si="3"/>
        <v>0.74130301008896249</v>
      </c>
    </row>
    <row r="228" spans="13:14" x14ac:dyDescent="0.25">
      <c r="M228">
        <v>228</v>
      </c>
      <c r="N228">
        <f t="shared" ca="1" si="3"/>
        <v>0.76357717232992617</v>
      </c>
    </row>
    <row r="229" spans="13:14" x14ac:dyDescent="0.25">
      <c r="M229">
        <v>229</v>
      </c>
      <c r="N229">
        <f t="shared" ca="1" si="3"/>
        <v>0.57979828982326287</v>
      </c>
    </row>
    <row r="230" spans="13:14" x14ac:dyDescent="0.25">
      <c r="M230">
        <v>230</v>
      </c>
      <c r="N230">
        <f t="shared" ca="1" si="3"/>
        <v>0.34719536723582045</v>
      </c>
    </row>
    <row r="231" spans="13:14" x14ac:dyDescent="0.25">
      <c r="M231">
        <v>231</v>
      </c>
      <c r="N231">
        <f t="shared" ca="1" si="3"/>
        <v>0.56776819776009713</v>
      </c>
    </row>
    <row r="232" spans="13:14" x14ac:dyDescent="0.25">
      <c r="M232">
        <v>232</v>
      </c>
      <c r="N232">
        <f t="shared" ca="1" si="3"/>
        <v>0.59322469398110012</v>
      </c>
    </row>
    <row r="233" spans="13:14" x14ac:dyDescent="0.25">
      <c r="M233">
        <v>233</v>
      </c>
      <c r="N233">
        <f t="shared" ca="1" si="3"/>
        <v>0.25418043253364864</v>
      </c>
    </row>
    <row r="234" spans="13:14" x14ac:dyDescent="0.25">
      <c r="M234">
        <v>234</v>
      </c>
      <c r="N234">
        <f t="shared" ca="1" si="3"/>
        <v>0.33364351636947953</v>
      </c>
    </row>
    <row r="235" spans="13:14" x14ac:dyDescent="0.25">
      <c r="M235">
        <v>235</v>
      </c>
      <c r="N235">
        <f t="shared" ca="1" si="3"/>
        <v>0.8618454680261538</v>
      </c>
    </row>
    <row r="236" spans="13:14" x14ac:dyDescent="0.25">
      <c r="M236">
        <v>236</v>
      </c>
      <c r="N236">
        <f t="shared" ca="1" si="3"/>
        <v>0.64889998515963176</v>
      </c>
    </row>
    <row r="237" spans="13:14" x14ac:dyDescent="0.25">
      <c r="M237">
        <v>237</v>
      </c>
      <c r="N237">
        <f t="shared" ca="1" si="3"/>
        <v>0.24777924768240733</v>
      </c>
    </row>
    <row r="238" spans="13:14" x14ac:dyDescent="0.25">
      <c r="M238">
        <v>238</v>
      </c>
      <c r="N238">
        <f t="shared" ca="1" si="3"/>
        <v>0.6084216956582853</v>
      </c>
    </row>
    <row r="239" spans="13:14" x14ac:dyDescent="0.25">
      <c r="M239">
        <v>239</v>
      </c>
      <c r="N239">
        <f t="shared" ca="1" si="3"/>
        <v>0.23559720565218312</v>
      </c>
    </row>
    <row r="240" spans="13:14" x14ac:dyDescent="0.25">
      <c r="M240">
        <v>240</v>
      </c>
      <c r="N240">
        <f t="shared" ca="1" si="3"/>
        <v>0.74179556260172363</v>
      </c>
    </row>
    <row r="241" spans="13:14" x14ac:dyDescent="0.25">
      <c r="M241">
        <v>241</v>
      </c>
      <c r="N241">
        <f t="shared" ca="1" si="3"/>
        <v>6.8798632953354866E-2</v>
      </c>
    </row>
    <row r="242" spans="13:14" x14ac:dyDescent="0.25">
      <c r="M242">
        <v>242</v>
      </c>
      <c r="N242">
        <f t="shared" ca="1" si="3"/>
        <v>0.54116037248852833</v>
      </c>
    </row>
    <row r="243" spans="13:14" x14ac:dyDescent="0.25">
      <c r="M243">
        <v>243</v>
      </c>
      <c r="N243">
        <f t="shared" ca="1" si="3"/>
        <v>0.53899140993453709</v>
      </c>
    </row>
    <row r="244" spans="13:14" x14ac:dyDescent="0.25">
      <c r="M244">
        <v>244</v>
      </c>
      <c r="N244">
        <f t="shared" ca="1" si="3"/>
        <v>3.9276447916155255E-2</v>
      </c>
    </row>
    <row r="245" spans="13:14" x14ac:dyDescent="0.25">
      <c r="M245">
        <v>245</v>
      </c>
      <c r="N245">
        <f t="shared" ca="1" si="3"/>
        <v>0.88917481144120891</v>
      </c>
    </row>
    <row r="246" spans="13:14" x14ac:dyDescent="0.25">
      <c r="M246">
        <v>246</v>
      </c>
      <c r="N246">
        <f t="shared" ca="1" si="3"/>
        <v>0.87294161711937757</v>
      </c>
    </row>
    <row r="247" spans="13:14" x14ac:dyDescent="0.25">
      <c r="M247">
        <v>247</v>
      </c>
      <c r="N247">
        <f t="shared" ca="1" si="3"/>
        <v>0.35757837052208397</v>
      </c>
    </row>
    <row r="248" spans="13:14" x14ac:dyDescent="0.25">
      <c r="M248">
        <v>248</v>
      </c>
      <c r="N248">
        <f t="shared" ca="1" si="3"/>
        <v>0.36889831040311238</v>
      </c>
    </row>
    <row r="249" spans="13:14" x14ac:dyDescent="0.25">
      <c r="M249">
        <v>249</v>
      </c>
      <c r="N249">
        <f t="shared" ca="1" si="3"/>
        <v>0.12734096898233738</v>
      </c>
    </row>
    <row r="250" spans="13:14" x14ac:dyDescent="0.25">
      <c r="M250">
        <v>250</v>
      </c>
      <c r="N250">
        <f t="shared" ca="1" si="3"/>
        <v>0.39579603738855373</v>
      </c>
    </row>
    <row r="251" spans="13:14" x14ac:dyDescent="0.25">
      <c r="M251">
        <v>251</v>
      </c>
      <c r="N251">
        <f t="shared" ca="1" si="3"/>
        <v>0.6442644203129847</v>
      </c>
    </row>
    <row r="252" spans="13:14" x14ac:dyDescent="0.25">
      <c r="M252">
        <v>252</v>
      </c>
      <c r="N252">
        <f t="shared" ca="1" si="3"/>
        <v>0.46234939533310948</v>
      </c>
    </row>
    <row r="253" spans="13:14" x14ac:dyDescent="0.25">
      <c r="M253">
        <v>253</v>
      </c>
      <c r="N253">
        <f t="shared" ca="1" si="3"/>
        <v>0.36215028405268146</v>
      </c>
    </row>
    <row r="254" spans="13:14" x14ac:dyDescent="0.25">
      <c r="M254">
        <v>254</v>
      </c>
      <c r="N254">
        <f t="shared" ca="1" si="3"/>
        <v>0.3369026293530909</v>
      </c>
    </row>
    <row r="255" spans="13:14" x14ac:dyDescent="0.25">
      <c r="M255">
        <v>255</v>
      </c>
      <c r="N255">
        <f t="shared" ca="1" si="3"/>
        <v>0.49643822967826268</v>
      </c>
    </row>
    <row r="256" spans="13:14" x14ac:dyDescent="0.25">
      <c r="M256">
        <v>256</v>
      </c>
      <c r="N256">
        <f t="shared" ca="1" si="3"/>
        <v>0.68229368949270786</v>
      </c>
    </row>
    <row r="257" spans="13:14" x14ac:dyDescent="0.25">
      <c r="M257">
        <v>257</v>
      </c>
      <c r="N257">
        <f t="shared" ca="1" si="3"/>
        <v>0.96911541738187923</v>
      </c>
    </row>
    <row r="258" spans="13:14" x14ac:dyDescent="0.25">
      <c r="M258">
        <v>258</v>
      </c>
      <c r="N258">
        <f t="shared" ref="N258:N321" ca="1" si="4">RAND()</f>
        <v>1.0990331670675646E-2</v>
      </c>
    </row>
    <row r="259" spans="13:14" x14ac:dyDescent="0.25">
      <c r="M259">
        <v>259</v>
      </c>
      <c r="N259">
        <f t="shared" ca="1" si="4"/>
        <v>0.43772388332288681</v>
      </c>
    </row>
    <row r="260" spans="13:14" x14ac:dyDescent="0.25">
      <c r="M260">
        <v>260</v>
      </c>
      <c r="N260">
        <f t="shared" ca="1" si="4"/>
        <v>0.60515974089555269</v>
      </c>
    </row>
    <row r="261" spans="13:14" x14ac:dyDescent="0.25">
      <c r="M261">
        <v>261</v>
      </c>
      <c r="N261">
        <f t="shared" ca="1" si="4"/>
        <v>0.38026685941632399</v>
      </c>
    </row>
    <row r="262" spans="13:14" x14ac:dyDescent="0.25">
      <c r="M262">
        <v>262</v>
      </c>
      <c r="N262">
        <f t="shared" ca="1" si="4"/>
        <v>0.1201834930836676</v>
      </c>
    </row>
    <row r="263" spans="13:14" x14ac:dyDescent="0.25">
      <c r="M263">
        <v>263</v>
      </c>
      <c r="N263">
        <f t="shared" ca="1" si="4"/>
        <v>0.67294634228247296</v>
      </c>
    </row>
    <row r="264" spans="13:14" x14ac:dyDescent="0.25">
      <c r="M264">
        <v>264</v>
      </c>
      <c r="N264">
        <f t="shared" ca="1" si="4"/>
        <v>0.68713564208473055</v>
      </c>
    </row>
    <row r="265" spans="13:14" x14ac:dyDescent="0.25">
      <c r="M265">
        <v>265</v>
      </c>
      <c r="N265">
        <f t="shared" ca="1" si="4"/>
        <v>0.41855270680185752</v>
      </c>
    </row>
    <row r="266" spans="13:14" x14ac:dyDescent="0.25">
      <c r="M266">
        <v>266</v>
      </c>
      <c r="N266">
        <f t="shared" ca="1" si="4"/>
        <v>0.52414903133392254</v>
      </c>
    </row>
    <row r="267" spans="13:14" x14ac:dyDescent="0.25">
      <c r="M267">
        <v>267</v>
      </c>
      <c r="N267">
        <f t="shared" ca="1" si="4"/>
        <v>0.84898896933875589</v>
      </c>
    </row>
    <row r="268" spans="13:14" x14ac:dyDescent="0.25">
      <c r="M268">
        <v>268</v>
      </c>
      <c r="N268">
        <f t="shared" ca="1" si="4"/>
        <v>0.16208771819781698</v>
      </c>
    </row>
    <row r="269" spans="13:14" x14ac:dyDescent="0.25">
      <c r="M269">
        <v>269</v>
      </c>
      <c r="N269">
        <f t="shared" ca="1" si="4"/>
        <v>0.76671550514012987</v>
      </c>
    </row>
    <row r="270" spans="13:14" x14ac:dyDescent="0.25">
      <c r="M270">
        <v>270</v>
      </c>
      <c r="N270">
        <f t="shared" ca="1" si="4"/>
        <v>0.79722902437690091</v>
      </c>
    </row>
    <row r="271" spans="13:14" x14ac:dyDescent="0.25">
      <c r="M271">
        <v>271</v>
      </c>
      <c r="N271">
        <f t="shared" ca="1" si="4"/>
        <v>0.23386325395441387</v>
      </c>
    </row>
    <row r="272" spans="13:14" x14ac:dyDescent="0.25">
      <c r="M272">
        <v>272</v>
      </c>
      <c r="N272">
        <f t="shared" ca="1" si="4"/>
        <v>4.8457291542870262E-2</v>
      </c>
    </row>
    <row r="273" spans="13:14" x14ac:dyDescent="0.25">
      <c r="M273">
        <v>273</v>
      </c>
      <c r="N273">
        <f t="shared" ca="1" si="4"/>
        <v>6.7923504321855566E-2</v>
      </c>
    </row>
    <row r="274" spans="13:14" x14ac:dyDescent="0.25">
      <c r="M274">
        <v>274</v>
      </c>
      <c r="N274">
        <f t="shared" ca="1" si="4"/>
        <v>0.48857443304507087</v>
      </c>
    </row>
    <row r="275" spans="13:14" x14ac:dyDescent="0.25">
      <c r="M275">
        <v>275</v>
      </c>
      <c r="N275">
        <f t="shared" ca="1" si="4"/>
        <v>0.5783798640070078</v>
      </c>
    </row>
    <row r="276" spans="13:14" x14ac:dyDescent="0.25">
      <c r="M276">
        <v>276</v>
      </c>
      <c r="N276">
        <f t="shared" ca="1" si="4"/>
        <v>0.15055912361669244</v>
      </c>
    </row>
    <row r="277" spans="13:14" x14ac:dyDescent="0.25">
      <c r="M277">
        <v>277</v>
      </c>
      <c r="N277">
        <f t="shared" ca="1" si="4"/>
        <v>7.13760016002708E-2</v>
      </c>
    </row>
    <row r="278" spans="13:14" x14ac:dyDescent="0.25">
      <c r="M278">
        <v>278</v>
      </c>
      <c r="N278">
        <f t="shared" ca="1" si="4"/>
        <v>0.70708545788858312</v>
      </c>
    </row>
    <row r="279" spans="13:14" x14ac:dyDescent="0.25">
      <c r="M279">
        <v>279</v>
      </c>
      <c r="N279">
        <f t="shared" ca="1" si="4"/>
        <v>0.99747471813863198</v>
      </c>
    </row>
    <row r="280" spans="13:14" x14ac:dyDescent="0.25">
      <c r="M280">
        <v>280</v>
      </c>
      <c r="N280">
        <f t="shared" ca="1" si="4"/>
        <v>0.71211935039163143</v>
      </c>
    </row>
    <row r="281" spans="13:14" x14ac:dyDescent="0.25">
      <c r="M281">
        <v>281</v>
      </c>
      <c r="N281">
        <f t="shared" ca="1" si="4"/>
        <v>0.82466018265761998</v>
      </c>
    </row>
    <row r="282" spans="13:14" x14ac:dyDescent="0.25">
      <c r="M282">
        <v>282</v>
      </c>
      <c r="N282">
        <f t="shared" ca="1" si="4"/>
        <v>0.29429409894355296</v>
      </c>
    </row>
    <row r="283" spans="13:14" x14ac:dyDescent="0.25">
      <c r="M283">
        <v>283</v>
      </c>
      <c r="N283">
        <f t="shared" ca="1" si="4"/>
        <v>0.42737587989189452</v>
      </c>
    </row>
    <row r="284" spans="13:14" x14ac:dyDescent="0.25">
      <c r="M284">
        <v>284</v>
      </c>
      <c r="N284">
        <f t="shared" ca="1" si="4"/>
        <v>2.1483707882758996E-3</v>
      </c>
    </row>
    <row r="285" spans="13:14" x14ac:dyDescent="0.25">
      <c r="M285">
        <v>285</v>
      </c>
      <c r="N285">
        <f t="shared" ca="1" si="4"/>
        <v>0.87128806455334751</v>
      </c>
    </row>
    <row r="286" spans="13:14" x14ac:dyDescent="0.25">
      <c r="M286">
        <v>286</v>
      </c>
      <c r="N286">
        <f t="shared" ca="1" si="4"/>
        <v>6.8044604839576195E-2</v>
      </c>
    </row>
    <row r="287" spans="13:14" x14ac:dyDescent="0.25">
      <c r="M287">
        <v>287</v>
      </c>
      <c r="N287">
        <f t="shared" ca="1" si="4"/>
        <v>0.38860019919902322</v>
      </c>
    </row>
    <row r="288" spans="13:14" x14ac:dyDescent="0.25">
      <c r="M288">
        <v>288</v>
      </c>
      <c r="N288">
        <f t="shared" ca="1" si="4"/>
        <v>0.9988764607017363</v>
      </c>
    </row>
    <row r="289" spans="13:14" x14ac:dyDescent="0.25">
      <c r="M289">
        <v>289</v>
      </c>
      <c r="N289">
        <f t="shared" ca="1" si="4"/>
        <v>0.40560785102948915</v>
      </c>
    </row>
    <row r="290" spans="13:14" x14ac:dyDescent="0.25">
      <c r="M290">
        <v>290</v>
      </c>
      <c r="N290">
        <f t="shared" ca="1" si="4"/>
        <v>0.36331987576949121</v>
      </c>
    </row>
    <row r="291" spans="13:14" x14ac:dyDescent="0.25">
      <c r="M291">
        <v>291</v>
      </c>
      <c r="N291">
        <f t="shared" ca="1" si="4"/>
        <v>0.32843789503661935</v>
      </c>
    </row>
    <row r="292" spans="13:14" x14ac:dyDescent="0.25">
      <c r="M292">
        <v>292</v>
      </c>
      <c r="N292">
        <f t="shared" ca="1" si="4"/>
        <v>0.30902863590684115</v>
      </c>
    </row>
    <row r="293" spans="13:14" x14ac:dyDescent="0.25">
      <c r="M293">
        <v>293</v>
      </c>
      <c r="N293">
        <f t="shared" ca="1" si="4"/>
        <v>0.86765156644057229</v>
      </c>
    </row>
    <row r="294" spans="13:14" x14ac:dyDescent="0.25">
      <c r="M294">
        <v>294</v>
      </c>
      <c r="N294">
        <f t="shared" ca="1" si="4"/>
        <v>0.94141402990916334</v>
      </c>
    </row>
    <row r="295" spans="13:14" x14ac:dyDescent="0.25">
      <c r="M295">
        <v>295</v>
      </c>
      <c r="N295">
        <f t="shared" ca="1" si="4"/>
        <v>0.29696094415597118</v>
      </c>
    </row>
    <row r="296" spans="13:14" x14ac:dyDescent="0.25">
      <c r="M296">
        <v>296</v>
      </c>
      <c r="N296">
        <f t="shared" ca="1" si="4"/>
        <v>0.86313250024714072</v>
      </c>
    </row>
    <row r="297" spans="13:14" x14ac:dyDescent="0.25">
      <c r="M297">
        <v>297</v>
      </c>
      <c r="N297">
        <f t="shared" ca="1" si="4"/>
        <v>0.21763324993084854</v>
      </c>
    </row>
    <row r="298" spans="13:14" x14ac:dyDescent="0.25">
      <c r="M298">
        <v>298</v>
      </c>
      <c r="N298">
        <f t="shared" ca="1" si="4"/>
        <v>0.28577189569082384</v>
      </c>
    </row>
    <row r="299" spans="13:14" x14ac:dyDescent="0.25">
      <c r="M299">
        <v>299</v>
      </c>
      <c r="N299">
        <f t="shared" ca="1" si="4"/>
        <v>0.44134640334304764</v>
      </c>
    </row>
    <row r="300" spans="13:14" x14ac:dyDescent="0.25">
      <c r="M300">
        <v>300</v>
      </c>
      <c r="N300">
        <f t="shared" ca="1" si="4"/>
        <v>0.95791509608705072</v>
      </c>
    </row>
    <row r="301" spans="13:14" x14ac:dyDescent="0.25">
      <c r="M301">
        <v>301</v>
      </c>
      <c r="N301">
        <f t="shared" ca="1" si="4"/>
        <v>0.1384214377979841</v>
      </c>
    </row>
    <row r="302" spans="13:14" x14ac:dyDescent="0.25">
      <c r="M302">
        <v>302</v>
      </c>
      <c r="N302">
        <f t="shared" ca="1" si="4"/>
        <v>0.39194423507573561</v>
      </c>
    </row>
    <row r="303" spans="13:14" x14ac:dyDescent="0.25">
      <c r="M303">
        <v>303</v>
      </c>
      <c r="N303">
        <f t="shared" ca="1" si="4"/>
        <v>0.25375845039669931</v>
      </c>
    </row>
    <row r="304" spans="13:14" x14ac:dyDescent="0.25">
      <c r="M304">
        <v>304</v>
      </c>
      <c r="N304">
        <f t="shared" ca="1" si="4"/>
        <v>0.84893964701387103</v>
      </c>
    </row>
    <row r="305" spans="13:14" x14ac:dyDescent="0.25">
      <c r="M305">
        <v>305</v>
      </c>
      <c r="N305">
        <f t="shared" ca="1" si="4"/>
        <v>0.15538750843325411</v>
      </c>
    </row>
    <row r="306" spans="13:14" x14ac:dyDescent="0.25">
      <c r="M306">
        <v>306</v>
      </c>
      <c r="N306">
        <f t="shared" ca="1" si="4"/>
        <v>0.95333579845837635</v>
      </c>
    </row>
    <row r="307" spans="13:14" x14ac:dyDescent="0.25">
      <c r="M307">
        <v>307</v>
      </c>
      <c r="N307">
        <f t="shared" ca="1" si="4"/>
        <v>0.4644963414928065</v>
      </c>
    </row>
    <row r="308" spans="13:14" x14ac:dyDescent="0.25">
      <c r="M308">
        <v>308</v>
      </c>
      <c r="N308">
        <f t="shared" ca="1" si="4"/>
        <v>0.19369834729495117</v>
      </c>
    </row>
    <row r="309" spans="13:14" x14ac:dyDescent="0.25">
      <c r="M309">
        <v>309</v>
      </c>
      <c r="N309">
        <f t="shared" ca="1" si="4"/>
        <v>0.78319999476400404</v>
      </c>
    </row>
    <row r="310" spans="13:14" x14ac:dyDescent="0.25">
      <c r="M310">
        <v>310</v>
      </c>
      <c r="N310">
        <f t="shared" ca="1" si="4"/>
        <v>0.15998255847627163</v>
      </c>
    </row>
    <row r="311" spans="13:14" x14ac:dyDescent="0.25">
      <c r="M311">
        <v>311</v>
      </c>
      <c r="N311">
        <f t="shared" ca="1" si="4"/>
        <v>0.18767161888255501</v>
      </c>
    </row>
    <row r="312" spans="13:14" x14ac:dyDescent="0.25">
      <c r="M312">
        <v>312</v>
      </c>
      <c r="N312">
        <f t="shared" ca="1" si="4"/>
        <v>0.99215867883176612</v>
      </c>
    </row>
    <row r="313" spans="13:14" x14ac:dyDescent="0.25">
      <c r="M313">
        <v>313</v>
      </c>
      <c r="N313">
        <f t="shared" ca="1" si="4"/>
        <v>0.76669626562131277</v>
      </c>
    </row>
    <row r="314" spans="13:14" x14ac:dyDescent="0.25">
      <c r="M314">
        <v>314</v>
      </c>
      <c r="N314">
        <f t="shared" ca="1" si="4"/>
        <v>0.34935037140644276</v>
      </c>
    </row>
    <row r="315" spans="13:14" x14ac:dyDescent="0.25">
      <c r="M315">
        <v>315</v>
      </c>
      <c r="N315">
        <f t="shared" ca="1" si="4"/>
        <v>0.35332022537946983</v>
      </c>
    </row>
    <row r="316" spans="13:14" x14ac:dyDescent="0.25">
      <c r="M316">
        <v>316</v>
      </c>
      <c r="N316">
        <f t="shared" ca="1" si="4"/>
        <v>0.94608231739945625</v>
      </c>
    </row>
    <row r="317" spans="13:14" x14ac:dyDescent="0.25">
      <c r="M317">
        <v>317</v>
      </c>
      <c r="N317">
        <f t="shared" ca="1" si="4"/>
        <v>5.9585638415659781E-2</v>
      </c>
    </row>
    <row r="318" spans="13:14" x14ac:dyDescent="0.25">
      <c r="M318">
        <v>318</v>
      </c>
      <c r="N318">
        <f t="shared" ca="1" si="4"/>
        <v>0.73786373040096109</v>
      </c>
    </row>
    <row r="319" spans="13:14" x14ac:dyDescent="0.25">
      <c r="M319">
        <v>319</v>
      </c>
      <c r="N319">
        <f t="shared" ca="1" si="4"/>
        <v>0.81595878149549617</v>
      </c>
    </row>
    <row r="320" spans="13:14" x14ac:dyDescent="0.25">
      <c r="M320">
        <v>320</v>
      </c>
      <c r="N320">
        <f t="shared" ca="1" si="4"/>
        <v>0.81792652000008448</v>
      </c>
    </row>
    <row r="321" spans="13:14" x14ac:dyDescent="0.25">
      <c r="M321">
        <v>321</v>
      </c>
      <c r="N321">
        <f t="shared" ca="1" si="4"/>
        <v>0.7395635026086288</v>
      </c>
    </row>
    <row r="322" spans="13:14" x14ac:dyDescent="0.25">
      <c r="M322">
        <v>322</v>
      </c>
      <c r="N322">
        <f t="shared" ref="N322:N385" ca="1" si="5">RAND()</f>
        <v>0.8925981162834552</v>
      </c>
    </row>
    <row r="323" spans="13:14" x14ac:dyDescent="0.25">
      <c r="M323">
        <v>323</v>
      </c>
      <c r="N323">
        <f t="shared" ca="1" si="5"/>
        <v>0.66142999013422965</v>
      </c>
    </row>
    <row r="324" spans="13:14" x14ac:dyDescent="0.25">
      <c r="M324">
        <v>324</v>
      </c>
      <c r="N324">
        <f t="shared" ca="1" si="5"/>
        <v>0.61661289570671096</v>
      </c>
    </row>
    <row r="325" spans="13:14" x14ac:dyDescent="0.25">
      <c r="M325">
        <v>325</v>
      </c>
      <c r="N325">
        <f t="shared" ca="1" si="5"/>
        <v>0.45288121523772751</v>
      </c>
    </row>
    <row r="326" spans="13:14" x14ac:dyDescent="0.25">
      <c r="M326">
        <v>326</v>
      </c>
      <c r="N326">
        <f t="shared" ca="1" si="5"/>
        <v>0.94267929962936636</v>
      </c>
    </row>
    <row r="327" spans="13:14" x14ac:dyDescent="0.25">
      <c r="M327">
        <v>327</v>
      </c>
      <c r="N327">
        <f t="shared" ca="1" si="5"/>
        <v>0.15144230908316025</v>
      </c>
    </row>
    <row r="328" spans="13:14" x14ac:dyDescent="0.25">
      <c r="M328">
        <v>328</v>
      </c>
      <c r="N328">
        <f t="shared" ca="1" si="5"/>
        <v>0.47214937688227054</v>
      </c>
    </row>
    <row r="329" spans="13:14" x14ac:dyDescent="0.25">
      <c r="M329">
        <v>329</v>
      </c>
      <c r="N329">
        <f t="shared" ca="1" si="5"/>
        <v>0.15700380462348729</v>
      </c>
    </row>
    <row r="330" spans="13:14" x14ac:dyDescent="0.25">
      <c r="M330">
        <v>330</v>
      </c>
      <c r="N330">
        <f t="shared" ca="1" si="5"/>
        <v>5.4805710595794643E-2</v>
      </c>
    </row>
    <row r="331" spans="13:14" x14ac:dyDescent="0.25">
      <c r="M331">
        <v>331</v>
      </c>
      <c r="N331">
        <f t="shared" ca="1" si="5"/>
        <v>0.81507591066606089</v>
      </c>
    </row>
    <row r="332" spans="13:14" x14ac:dyDescent="0.25">
      <c r="M332">
        <v>332</v>
      </c>
      <c r="N332">
        <f t="shared" ca="1" si="5"/>
        <v>0.83961014258711653</v>
      </c>
    </row>
    <row r="333" spans="13:14" x14ac:dyDescent="0.25">
      <c r="M333">
        <v>333</v>
      </c>
      <c r="N333">
        <f t="shared" ca="1" si="5"/>
        <v>0.30871913632099868</v>
      </c>
    </row>
    <row r="334" spans="13:14" x14ac:dyDescent="0.25">
      <c r="M334">
        <v>334</v>
      </c>
      <c r="N334">
        <f t="shared" ca="1" si="5"/>
        <v>0.81383465357664286</v>
      </c>
    </row>
    <row r="335" spans="13:14" x14ac:dyDescent="0.25">
      <c r="M335">
        <v>335</v>
      </c>
      <c r="N335">
        <f t="shared" ca="1" si="5"/>
        <v>0.29317597418997721</v>
      </c>
    </row>
    <row r="336" spans="13:14" x14ac:dyDescent="0.25">
      <c r="M336">
        <v>336</v>
      </c>
      <c r="N336">
        <f t="shared" ca="1" si="5"/>
        <v>0.30820885391519914</v>
      </c>
    </row>
    <row r="337" spans="13:14" x14ac:dyDescent="0.25">
      <c r="M337">
        <v>337</v>
      </c>
      <c r="N337">
        <f t="shared" ca="1" si="5"/>
        <v>0.9246040462979126</v>
      </c>
    </row>
    <row r="338" spans="13:14" x14ac:dyDescent="0.25">
      <c r="M338">
        <v>338</v>
      </c>
      <c r="N338">
        <f t="shared" ca="1" si="5"/>
        <v>0.59136972489651374</v>
      </c>
    </row>
    <row r="339" spans="13:14" x14ac:dyDescent="0.25">
      <c r="M339">
        <v>339</v>
      </c>
      <c r="N339">
        <f t="shared" ca="1" si="5"/>
        <v>0.43217233858836446</v>
      </c>
    </row>
    <row r="340" spans="13:14" x14ac:dyDescent="0.25">
      <c r="M340">
        <v>340</v>
      </c>
      <c r="N340">
        <f t="shared" ca="1" si="5"/>
        <v>5.4850987263476148E-3</v>
      </c>
    </row>
    <row r="341" spans="13:14" x14ac:dyDescent="0.25">
      <c r="M341">
        <v>341</v>
      </c>
      <c r="N341">
        <f t="shared" ca="1" si="5"/>
        <v>0.35676480077176143</v>
      </c>
    </row>
    <row r="342" spans="13:14" x14ac:dyDescent="0.25">
      <c r="M342">
        <v>342</v>
      </c>
      <c r="N342">
        <f t="shared" ca="1" si="5"/>
        <v>0.86519671244278862</v>
      </c>
    </row>
    <row r="343" spans="13:14" x14ac:dyDescent="0.25">
      <c r="M343">
        <v>343</v>
      </c>
      <c r="N343">
        <f t="shared" ca="1" si="5"/>
        <v>0.87549128560569722</v>
      </c>
    </row>
    <row r="344" spans="13:14" x14ac:dyDescent="0.25">
      <c r="M344">
        <v>344</v>
      </c>
      <c r="N344">
        <f t="shared" ca="1" si="5"/>
        <v>0.61447723743971983</v>
      </c>
    </row>
    <row r="345" spans="13:14" x14ac:dyDescent="0.25">
      <c r="M345">
        <v>345</v>
      </c>
      <c r="N345">
        <f t="shared" ca="1" si="5"/>
        <v>0.10107667353432215</v>
      </c>
    </row>
    <row r="346" spans="13:14" x14ac:dyDescent="0.25">
      <c r="M346">
        <v>346</v>
      </c>
      <c r="N346">
        <f t="shared" ca="1" si="5"/>
        <v>0.55656335361712106</v>
      </c>
    </row>
    <row r="347" spans="13:14" x14ac:dyDescent="0.25">
      <c r="M347">
        <v>347</v>
      </c>
      <c r="N347">
        <f t="shared" ca="1" si="5"/>
        <v>0.55703059255827303</v>
      </c>
    </row>
    <row r="348" spans="13:14" x14ac:dyDescent="0.25">
      <c r="M348">
        <v>348</v>
      </c>
      <c r="N348">
        <f t="shared" ca="1" si="5"/>
        <v>0.95724142802870327</v>
      </c>
    </row>
    <row r="349" spans="13:14" x14ac:dyDescent="0.25">
      <c r="M349">
        <v>349</v>
      </c>
      <c r="N349">
        <f t="shared" ca="1" si="5"/>
        <v>0.14872058045794245</v>
      </c>
    </row>
    <row r="350" spans="13:14" x14ac:dyDescent="0.25">
      <c r="M350">
        <v>350</v>
      </c>
      <c r="N350">
        <f t="shared" ca="1" si="5"/>
        <v>0.8866985474376784</v>
      </c>
    </row>
    <row r="351" spans="13:14" x14ac:dyDescent="0.25">
      <c r="M351">
        <v>351</v>
      </c>
      <c r="N351">
        <f t="shared" ca="1" si="5"/>
        <v>0.79764166545418769</v>
      </c>
    </row>
    <row r="352" spans="13:14" x14ac:dyDescent="0.25">
      <c r="M352">
        <v>352</v>
      </c>
      <c r="N352">
        <f t="shared" ca="1" si="5"/>
        <v>0.65745363412867985</v>
      </c>
    </row>
    <row r="353" spans="13:14" x14ac:dyDescent="0.25">
      <c r="M353">
        <v>353</v>
      </c>
      <c r="N353">
        <f t="shared" ca="1" si="5"/>
        <v>0.85744349433338118</v>
      </c>
    </row>
    <row r="354" spans="13:14" x14ac:dyDescent="0.25">
      <c r="M354">
        <v>354</v>
      </c>
      <c r="N354">
        <f t="shared" ca="1" si="5"/>
        <v>0.63114602109671325</v>
      </c>
    </row>
    <row r="355" spans="13:14" x14ac:dyDescent="0.25">
      <c r="M355">
        <v>355</v>
      </c>
      <c r="N355">
        <f t="shared" ca="1" si="5"/>
        <v>0.65839052266594944</v>
      </c>
    </row>
    <row r="356" spans="13:14" x14ac:dyDescent="0.25">
      <c r="M356">
        <v>356</v>
      </c>
      <c r="N356">
        <f t="shared" ca="1" si="5"/>
        <v>0.53709276807507722</v>
      </c>
    </row>
    <row r="357" spans="13:14" x14ac:dyDescent="0.25">
      <c r="M357">
        <v>357</v>
      </c>
      <c r="N357">
        <f t="shared" ca="1" si="5"/>
        <v>0.80157792270205308</v>
      </c>
    </row>
    <row r="358" spans="13:14" x14ac:dyDescent="0.25">
      <c r="M358">
        <v>358</v>
      </c>
      <c r="N358">
        <f t="shared" ca="1" si="5"/>
        <v>0.33929560186458119</v>
      </c>
    </row>
    <row r="359" spans="13:14" x14ac:dyDescent="0.25">
      <c r="M359">
        <v>359</v>
      </c>
      <c r="N359">
        <f t="shared" ca="1" si="5"/>
        <v>7.6049479929249153E-2</v>
      </c>
    </row>
    <row r="360" spans="13:14" x14ac:dyDescent="0.25">
      <c r="M360">
        <v>360</v>
      </c>
      <c r="N360">
        <f t="shared" ca="1" si="5"/>
        <v>0.59782429327032038</v>
      </c>
    </row>
    <row r="361" spans="13:14" x14ac:dyDescent="0.25">
      <c r="M361">
        <v>361</v>
      </c>
      <c r="N361">
        <f t="shared" ca="1" si="5"/>
        <v>0.14969058501522758</v>
      </c>
    </row>
    <row r="362" spans="13:14" x14ac:dyDescent="0.25">
      <c r="M362">
        <v>362</v>
      </c>
      <c r="N362">
        <f t="shared" ca="1" si="5"/>
        <v>0.27393115142734803</v>
      </c>
    </row>
    <row r="363" spans="13:14" x14ac:dyDescent="0.25">
      <c r="M363">
        <v>363</v>
      </c>
      <c r="N363">
        <f t="shared" ca="1" si="5"/>
        <v>0.86707816463523513</v>
      </c>
    </row>
    <row r="364" spans="13:14" x14ac:dyDescent="0.25">
      <c r="M364">
        <v>364</v>
      </c>
      <c r="N364">
        <f t="shared" ca="1" si="5"/>
        <v>0.75194511886805315</v>
      </c>
    </row>
    <row r="365" spans="13:14" x14ac:dyDescent="0.25">
      <c r="M365">
        <v>365</v>
      </c>
      <c r="N365">
        <f t="shared" ca="1" si="5"/>
        <v>0.57821377660232798</v>
      </c>
    </row>
    <row r="366" spans="13:14" x14ac:dyDescent="0.25">
      <c r="M366">
        <v>366</v>
      </c>
      <c r="N366">
        <f t="shared" ca="1" si="5"/>
        <v>0.30103313921868757</v>
      </c>
    </row>
    <row r="367" spans="13:14" x14ac:dyDescent="0.25">
      <c r="M367">
        <v>367</v>
      </c>
      <c r="N367">
        <f t="shared" ca="1" si="5"/>
        <v>0.66091323591005158</v>
      </c>
    </row>
    <row r="368" spans="13:14" x14ac:dyDescent="0.25">
      <c r="M368">
        <v>368</v>
      </c>
      <c r="N368">
        <f t="shared" ca="1" si="5"/>
        <v>0.34567258063539907</v>
      </c>
    </row>
    <row r="369" spans="13:14" x14ac:dyDescent="0.25">
      <c r="M369">
        <v>369</v>
      </c>
      <c r="N369">
        <f t="shared" ca="1" si="5"/>
        <v>0.10946559878746254</v>
      </c>
    </row>
    <row r="370" spans="13:14" x14ac:dyDescent="0.25">
      <c r="M370">
        <v>370</v>
      </c>
      <c r="N370">
        <f t="shared" ca="1" si="5"/>
        <v>0.88689732784540565</v>
      </c>
    </row>
    <row r="371" spans="13:14" x14ac:dyDescent="0.25">
      <c r="M371">
        <v>371</v>
      </c>
      <c r="N371">
        <f t="shared" ca="1" si="5"/>
        <v>7.535066889950881E-2</v>
      </c>
    </row>
    <row r="372" spans="13:14" x14ac:dyDescent="0.25">
      <c r="M372">
        <v>372</v>
      </c>
      <c r="N372">
        <f t="shared" ca="1" si="5"/>
        <v>0.37105753964433696</v>
      </c>
    </row>
    <row r="373" spans="13:14" x14ac:dyDescent="0.25">
      <c r="M373">
        <v>373</v>
      </c>
      <c r="N373">
        <f t="shared" ca="1" si="5"/>
        <v>0.20127192215791201</v>
      </c>
    </row>
    <row r="374" spans="13:14" x14ac:dyDescent="0.25">
      <c r="M374">
        <v>374</v>
      </c>
      <c r="N374">
        <f t="shared" ca="1" si="5"/>
        <v>0.55784813626369623</v>
      </c>
    </row>
    <row r="375" spans="13:14" x14ac:dyDescent="0.25">
      <c r="M375">
        <v>375</v>
      </c>
      <c r="N375">
        <f t="shared" ca="1" si="5"/>
        <v>0.49544584724446838</v>
      </c>
    </row>
    <row r="376" spans="13:14" x14ac:dyDescent="0.25">
      <c r="M376">
        <v>376</v>
      </c>
      <c r="N376">
        <f t="shared" ca="1" si="5"/>
        <v>0.57267487688094487</v>
      </c>
    </row>
    <row r="377" spans="13:14" x14ac:dyDescent="0.25">
      <c r="M377">
        <v>377</v>
      </c>
      <c r="N377">
        <f t="shared" ca="1" si="5"/>
        <v>0.40852899596147285</v>
      </c>
    </row>
    <row r="378" spans="13:14" x14ac:dyDescent="0.25">
      <c r="M378">
        <v>378</v>
      </c>
      <c r="N378">
        <f t="shared" ca="1" si="5"/>
        <v>0.81175546432998313</v>
      </c>
    </row>
    <row r="379" spans="13:14" x14ac:dyDescent="0.25">
      <c r="M379">
        <v>379</v>
      </c>
      <c r="N379">
        <f t="shared" ca="1" si="5"/>
        <v>0.15784742052257916</v>
      </c>
    </row>
    <row r="380" spans="13:14" x14ac:dyDescent="0.25">
      <c r="M380">
        <v>380</v>
      </c>
      <c r="N380">
        <f t="shared" ca="1" si="5"/>
        <v>0.30623609328531409</v>
      </c>
    </row>
    <row r="381" spans="13:14" x14ac:dyDescent="0.25">
      <c r="M381">
        <v>381</v>
      </c>
      <c r="N381">
        <f t="shared" ca="1" si="5"/>
        <v>0.79620362991517146</v>
      </c>
    </row>
    <row r="382" spans="13:14" x14ac:dyDescent="0.25">
      <c r="M382">
        <v>382</v>
      </c>
      <c r="N382">
        <f t="shared" ca="1" si="5"/>
        <v>0.7636442181685954</v>
      </c>
    </row>
    <row r="383" spans="13:14" x14ac:dyDescent="0.25">
      <c r="M383">
        <v>383</v>
      </c>
      <c r="N383">
        <f t="shared" ca="1" si="5"/>
        <v>9.2494170581198576E-2</v>
      </c>
    </row>
    <row r="384" spans="13:14" x14ac:dyDescent="0.25">
      <c r="M384">
        <v>384</v>
      </c>
      <c r="N384">
        <f t="shared" ca="1" si="5"/>
        <v>0.40420414772679714</v>
      </c>
    </row>
    <row r="385" spans="13:14" x14ac:dyDescent="0.25">
      <c r="M385">
        <v>385</v>
      </c>
      <c r="N385">
        <f t="shared" ca="1" si="5"/>
        <v>0.29234114789148069</v>
      </c>
    </row>
    <row r="386" spans="13:14" x14ac:dyDescent="0.25">
      <c r="M386">
        <v>386</v>
      </c>
      <c r="N386">
        <f t="shared" ref="N386:N449" ca="1" si="6">RAND()</f>
        <v>0.51989069086053941</v>
      </c>
    </row>
    <row r="387" spans="13:14" x14ac:dyDescent="0.25">
      <c r="M387">
        <v>387</v>
      </c>
      <c r="N387">
        <f t="shared" ca="1" si="6"/>
        <v>0.97510601645841422</v>
      </c>
    </row>
    <row r="388" spans="13:14" x14ac:dyDescent="0.25">
      <c r="M388">
        <v>388</v>
      </c>
      <c r="N388">
        <f t="shared" ca="1" si="6"/>
        <v>0.65509921024934148</v>
      </c>
    </row>
    <row r="389" spans="13:14" x14ac:dyDescent="0.25">
      <c r="M389">
        <v>389</v>
      </c>
      <c r="N389">
        <f t="shared" ca="1" si="6"/>
        <v>0.55906388757034453</v>
      </c>
    </row>
    <row r="390" spans="13:14" x14ac:dyDescent="0.25">
      <c r="M390">
        <v>390</v>
      </c>
      <c r="N390">
        <f t="shared" ca="1" si="6"/>
        <v>0.50530818297716296</v>
      </c>
    </row>
    <row r="391" spans="13:14" x14ac:dyDescent="0.25">
      <c r="M391">
        <v>391</v>
      </c>
      <c r="N391">
        <f t="shared" ca="1" si="6"/>
        <v>0.83522294608137559</v>
      </c>
    </row>
    <row r="392" spans="13:14" x14ac:dyDescent="0.25">
      <c r="M392">
        <v>392</v>
      </c>
      <c r="N392">
        <f t="shared" ca="1" si="6"/>
        <v>0.12563742252894317</v>
      </c>
    </row>
    <row r="393" spans="13:14" x14ac:dyDescent="0.25">
      <c r="M393">
        <v>393</v>
      </c>
      <c r="N393">
        <f t="shared" ca="1" si="6"/>
        <v>0.72229205013281728</v>
      </c>
    </row>
    <row r="394" spans="13:14" x14ac:dyDescent="0.25">
      <c r="M394">
        <v>394</v>
      </c>
      <c r="N394">
        <f t="shared" ca="1" si="6"/>
        <v>0.67786026800193777</v>
      </c>
    </row>
    <row r="395" spans="13:14" x14ac:dyDescent="0.25">
      <c r="M395">
        <v>395</v>
      </c>
      <c r="N395">
        <f t="shared" ca="1" si="6"/>
        <v>0.67666392365107142</v>
      </c>
    </row>
    <row r="396" spans="13:14" x14ac:dyDescent="0.25">
      <c r="M396">
        <v>396</v>
      </c>
      <c r="N396">
        <f t="shared" ca="1" si="6"/>
        <v>0.19940473726820929</v>
      </c>
    </row>
    <row r="397" spans="13:14" x14ac:dyDescent="0.25">
      <c r="M397">
        <v>397</v>
      </c>
      <c r="N397">
        <f t="shared" ca="1" si="6"/>
        <v>1.7542786564053059E-2</v>
      </c>
    </row>
    <row r="398" spans="13:14" x14ac:dyDescent="0.25">
      <c r="M398">
        <v>398</v>
      </c>
      <c r="N398">
        <f t="shared" ca="1" si="6"/>
        <v>0.52859426934669762</v>
      </c>
    </row>
    <row r="399" spans="13:14" x14ac:dyDescent="0.25">
      <c r="M399">
        <v>399</v>
      </c>
      <c r="N399">
        <f t="shared" ca="1" si="6"/>
        <v>9.7555084998551922E-2</v>
      </c>
    </row>
    <row r="400" spans="13:14" x14ac:dyDescent="0.25">
      <c r="M400">
        <v>400</v>
      </c>
      <c r="N400">
        <f t="shared" ca="1" si="6"/>
        <v>0.64009774896352156</v>
      </c>
    </row>
    <row r="401" spans="13:14" x14ac:dyDescent="0.25">
      <c r="M401">
        <v>401</v>
      </c>
      <c r="N401">
        <f t="shared" ca="1" si="6"/>
        <v>0.7637242246411009</v>
      </c>
    </row>
    <row r="402" spans="13:14" x14ac:dyDescent="0.25">
      <c r="M402">
        <v>402</v>
      </c>
      <c r="N402">
        <f t="shared" ca="1" si="6"/>
        <v>5.4479754523064972E-2</v>
      </c>
    </row>
    <row r="403" spans="13:14" x14ac:dyDescent="0.25">
      <c r="M403">
        <v>403</v>
      </c>
      <c r="N403">
        <f t="shared" ca="1" si="6"/>
        <v>0.18561637488579308</v>
      </c>
    </row>
    <row r="404" spans="13:14" x14ac:dyDescent="0.25">
      <c r="M404">
        <v>404</v>
      </c>
      <c r="N404">
        <f t="shared" ca="1" si="6"/>
        <v>0.66560754280902612</v>
      </c>
    </row>
    <row r="405" spans="13:14" x14ac:dyDescent="0.25">
      <c r="M405">
        <v>405</v>
      </c>
      <c r="N405">
        <f t="shared" ca="1" si="6"/>
        <v>0.8339679595498154</v>
      </c>
    </row>
    <row r="406" spans="13:14" x14ac:dyDescent="0.25">
      <c r="M406">
        <v>406</v>
      </c>
      <c r="N406">
        <f t="shared" ca="1" si="6"/>
        <v>0.35327344437883612</v>
      </c>
    </row>
    <row r="407" spans="13:14" x14ac:dyDescent="0.25">
      <c r="M407">
        <v>407</v>
      </c>
      <c r="N407">
        <f t="shared" ca="1" si="6"/>
        <v>0.47266569709458151</v>
      </c>
    </row>
    <row r="408" spans="13:14" x14ac:dyDescent="0.25">
      <c r="M408">
        <v>408</v>
      </c>
      <c r="N408">
        <f t="shared" ca="1" si="6"/>
        <v>0.62708804131370377</v>
      </c>
    </row>
    <row r="409" spans="13:14" x14ac:dyDescent="0.25">
      <c r="M409">
        <v>409</v>
      </c>
      <c r="N409">
        <f t="shared" ca="1" si="6"/>
        <v>0.78583765963262631</v>
      </c>
    </row>
    <row r="410" spans="13:14" x14ac:dyDescent="0.25">
      <c r="M410">
        <v>410</v>
      </c>
      <c r="N410">
        <f t="shared" ca="1" si="6"/>
        <v>0.33776007998992874</v>
      </c>
    </row>
    <row r="411" spans="13:14" x14ac:dyDescent="0.25">
      <c r="M411">
        <v>411</v>
      </c>
      <c r="N411">
        <f t="shared" ca="1" si="6"/>
        <v>0.18881339352862003</v>
      </c>
    </row>
    <row r="412" spans="13:14" x14ac:dyDescent="0.25">
      <c r="M412">
        <v>412</v>
      </c>
      <c r="N412">
        <f t="shared" ca="1" si="6"/>
        <v>0.31654202246926844</v>
      </c>
    </row>
    <row r="413" spans="13:14" x14ac:dyDescent="0.25">
      <c r="M413">
        <v>413</v>
      </c>
      <c r="N413">
        <f t="shared" ca="1" si="6"/>
        <v>0.17967337790872606</v>
      </c>
    </row>
    <row r="414" spans="13:14" x14ac:dyDescent="0.25">
      <c r="M414">
        <v>414</v>
      </c>
      <c r="N414">
        <f t="shared" ca="1" si="6"/>
        <v>6.0837697149228265E-2</v>
      </c>
    </row>
    <row r="415" spans="13:14" x14ac:dyDescent="0.25">
      <c r="M415">
        <v>415</v>
      </c>
      <c r="N415">
        <f t="shared" ca="1" si="6"/>
        <v>0.58947426025660843</v>
      </c>
    </row>
    <row r="416" spans="13:14" x14ac:dyDescent="0.25">
      <c r="M416">
        <v>416</v>
      </c>
      <c r="N416">
        <f t="shared" ca="1" si="6"/>
        <v>0.41267930851003409</v>
      </c>
    </row>
    <row r="417" spans="13:14" x14ac:dyDescent="0.25">
      <c r="M417">
        <v>417</v>
      </c>
      <c r="N417">
        <f t="shared" ca="1" si="6"/>
        <v>0.53063029922200877</v>
      </c>
    </row>
    <row r="418" spans="13:14" x14ac:dyDescent="0.25">
      <c r="M418">
        <v>418</v>
      </c>
      <c r="N418">
        <f t="shared" ca="1" si="6"/>
        <v>0.39921924521000585</v>
      </c>
    </row>
    <row r="419" spans="13:14" x14ac:dyDescent="0.25">
      <c r="M419">
        <v>419</v>
      </c>
      <c r="N419">
        <f t="shared" ca="1" si="6"/>
        <v>1.89287009733069E-2</v>
      </c>
    </row>
    <row r="420" spans="13:14" x14ac:dyDescent="0.25">
      <c r="M420">
        <v>420</v>
      </c>
      <c r="N420">
        <f t="shared" ca="1" si="6"/>
        <v>0.3492564737273246</v>
      </c>
    </row>
    <row r="421" spans="13:14" x14ac:dyDescent="0.25">
      <c r="M421">
        <v>421</v>
      </c>
      <c r="N421">
        <f t="shared" ca="1" si="6"/>
        <v>0.61610843548531169</v>
      </c>
    </row>
    <row r="422" spans="13:14" x14ac:dyDescent="0.25">
      <c r="M422">
        <v>422</v>
      </c>
      <c r="N422">
        <f t="shared" ca="1" si="6"/>
        <v>0.30898520173027433</v>
      </c>
    </row>
    <row r="423" spans="13:14" x14ac:dyDescent="0.25">
      <c r="M423">
        <v>423</v>
      </c>
      <c r="N423">
        <f t="shared" ca="1" si="6"/>
        <v>0.75863372348936065</v>
      </c>
    </row>
    <row r="424" spans="13:14" x14ac:dyDescent="0.25">
      <c r="M424">
        <v>424</v>
      </c>
      <c r="N424">
        <f t="shared" ca="1" si="6"/>
        <v>0.88393916339133949</v>
      </c>
    </row>
    <row r="425" spans="13:14" x14ac:dyDescent="0.25">
      <c r="M425">
        <v>425</v>
      </c>
      <c r="N425">
        <f t="shared" ca="1" si="6"/>
        <v>0.64295505038572798</v>
      </c>
    </row>
    <row r="426" spans="13:14" x14ac:dyDescent="0.25">
      <c r="M426">
        <v>426</v>
      </c>
      <c r="N426">
        <f t="shared" ca="1" si="6"/>
        <v>0.46831395696846179</v>
      </c>
    </row>
    <row r="427" spans="13:14" x14ac:dyDescent="0.25">
      <c r="M427">
        <v>427</v>
      </c>
      <c r="N427">
        <f t="shared" ca="1" si="6"/>
        <v>0.69171712043326372</v>
      </c>
    </row>
    <row r="428" spans="13:14" x14ac:dyDescent="0.25">
      <c r="M428">
        <v>428</v>
      </c>
      <c r="N428">
        <f t="shared" ca="1" si="6"/>
        <v>0.28888080606748057</v>
      </c>
    </row>
    <row r="429" spans="13:14" x14ac:dyDescent="0.25">
      <c r="M429">
        <v>429</v>
      </c>
      <c r="N429">
        <f t="shared" ca="1" si="6"/>
        <v>0.71647119511391866</v>
      </c>
    </row>
    <row r="430" spans="13:14" x14ac:dyDescent="0.25">
      <c r="M430">
        <v>430</v>
      </c>
      <c r="N430">
        <f t="shared" ca="1" si="6"/>
        <v>0.92291690120797798</v>
      </c>
    </row>
    <row r="431" spans="13:14" x14ac:dyDescent="0.25">
      <c r="M431">
        <v>431</v>
      </c>
      <c r="N431">
        <f t="shared" ca="1" si="6"/>
        <v>2.5668427314848086E-2</v>
      </c>
    </row>
    <row r="432" spans="13:14" x14ac:dyDescent="0.25">
      <c r="M432">
        <v>432</v>
      </c>
      <c r="N432">
        <f t="shared" ca="1" si="6"/>
        <v>0.37836587513619413</v>
      </c>
    </row>
    <row r="433" spans="13:14" x14ac:dyDescent="0.25">
      <c r="M433">
        <v>433</v>
      </c>
      <c r="N433">
        <f t="shared" ca="1" si="6"/>
        <v>0.68444732055539881</v>
      </c>
    </row>
    <row r="434" spans="13:14" x14ac:dyDescent="0.25">
      <c r="M434">
        <v>434</v>
      </c>
      <c r="N434">
        <f t="shared" ca="1" si="6"/>
        <v>0.62820679587945905</v>
      </c>
    </row>
    <row r="435" spans="13:14" x14ac:dyDescent="0.25">
      <c r="M435">
        <v>435</v>
      </c>
      <c r="N435">
        <f t="shared" ca="1" si="6"/>
        <v>0.89796378021604417</v>
      </c>
    </row>
    <row r="436" spans="13:14" x14ac:dyDescent="0.25">
      <c r="M436">
        <v>436</v>
      </c>
      <c r="N436">
        <f t="shared" ca="1" si="6"/>
        <v>0.5291732605851891</v>
      </c>
    </row>
    <row r="437" spans="13:14" x14ac:dyDescent="0.25">
      <c r="M437">
        <v>437</v>
      </c>
      <c r="N437">
        <f t="shared" ca="1" si="6"/>
        <v>0.12615434250352919</v>
      </c>
    </row>
    <row r="438" spans="13:14" x14ac:dyDescent="0.25">
      <c r="M438">
        <v>438</v>
      </c>
      <c r="N438">
        <f t="shared" ca="1" si="6"/>
        <v>0.79524241868442624</v>
      </c>
    </row>
    <row r="439" spans="13:14" x14ac:dyDescent="0.25">
      <c r="M439">
        <v>439</v>
      </c>
      <c r="N439">
        <f t="shared" ca="1" si="6"/>
        <v>0.82361325455050682</v>
      </c>
    </row>
    <row r="440" spans="13:14" x14ac:dyDescent="0.25">
      <c r="M440">
        <v>440</v>
      </c>
      <c r="N440">
        <f t="shared" ca="1" si="6"/>
        <v>0.31647994950538727</v>
      </c>
    </row>
    <row r="441" spans="13:14" x14ac:dyDescent="0.25">
      <c r="M441">
        <v>441</v>
      </c>
      <c r="N441">
        <f t="shared" ca="1" si="6"/>
        <v>0.82864581794613934</v>
      </c>
    </row>
    <row r="442" spans="13:14" x14ac:dyDescent="0.25">
      <c r="M442">
        <v>442</v>
      </c>
      <c r="N442">
        <f t="shared" ca="1" si="6"/>
        <v>0.23597241291059934</v>
      </c>
    </row>
    <row r="443" spans="13:14" x14ac:dyDescent="0.25">
      <c r="M443">
        <v>443</v>
      </c>
      <c r="N443">
        <f t="shared" ca="1" si="6"/>
        <v>0.48318013874865506</v>
      </c>
    </row>
    <row r="444" spans="13:14" x14ac:dyDescent="0.25">
      <c r="M444">
        <v>444</v>
      </c>
      <c r="N444">
        <f t="shared" ca="1" si="6"/>
        <v>0.527443479522411</v>
      </c>
    </row>
    <row r="445" spans="13:14" x14ac:dyDescent="0.25">
      <c r="M445">
        <v>445</v>
      </c>
      <c r="N445">
        <f t="shared" ca="1" si="6"/>
        <v>0.83297543121756834</v>
      </c>
    </row>
    <row r="446" spans="13:14" x14ac:dyDescent="0.25">
      <c r="M446">
        <v>446</v>
      </c>
      <c r="N446">
        <f t="shared" ca="1" si="6"/>
        <v>0.95875988831681458</v>
      </c>
    </row>
    <row r="447" spans="13:14" x14ac:dyDescent="0.25">
      <c r="M447">
        <v>447</v>
      </c>
      <c r="N447">
        <f t="shared" ca="1" si="6"/>
        <v>0.68689635947137451</v>
      </c>
    </row>
    <row r="448" spans="13:14" x14ac:dyDescent="0.25">
      <c r="M448">
        <v>448</v>
      </c>
      <c r="N448">
        <f t="shared" ca="1" si="6"/>
        <v>0.63133381890594131</v>
      </c>
    </row>
    <row r="449" spans="13:14" x14ac:dyDescent="0.25">
      <c r="M449">
        <v>449</v>
      </c>
      <c r="N449">
        <f t="shared" ca="1" si="6"/>
        <v>0.75150019456990313</v>
      </c>
    </row>
    <row r="450" spans="13:14" x14ac:dyDescent="0.25">
      <c r="M450">
        <v>450</v>
      </c>
      <c r="N450">
        <f t="shared" ref="N450:N513" ca="1" si="7">RAND()</f>
        <v>0.95907820576310066</v>
      </c>
    </row>
    <row r="451" spans="13:14" x14ac:dyDescent="0.25">
      <c r="M451">
        <v>451</v>
      </c>
      <c r="N451">
        <f t="shared" ca="1" si="7"/>
        <v>0.43089301567718563</v>
      </c>
    </row>
    <row r="452" spans="13:14" x14ac:dyDescent="0.25">
      <c r="M452">
        <v>452</v>
      </c>
      <c r="N452">
        <f t="shared" ca="1" si="7"/>
        <v>0.13582154463412588</v>
      </c>
    </row>
    <row r="453" spans="13:14" x14ac:dyDescent="0.25">
      <c r="M453">
        <v>453</v>
      </c>
      <c r="N453">
        <f t="shared" ca="1" si="7"/>
        <v>8.0370196213343181E-2</v>
      </c>
    </row>
    <row r="454" spans="13:14" x14ac:dyDescent="0.25">
      <c r="M454">
        <v>454</v>
      </c>
      <c r="N454">
        <f t="shared" ca="1" si="7"/>
        <v>0.82810283304761179</v>
      </c>
    </row>
    <row r="455" spans="13:14" x14ac:dyDescent="0.25">
      <c r="M455">
        <v>455</v>
      </c>
      <c r="N455">
        <f t="shared" ca="1" si="7"/>
        <v>0.54593957213855349</v>
      </c>
    </row>
    <row r="456" spans="13:14" x14ac:dyDescent="0.25">
      <c r="M456">
        <v>456</v>
      </c>
      <c r="N456">
        <f t="shared" ca="1" si="7"/>
        <v>0.9370715176733363</v>
      </c>
    </row>
    <row r="457" spans="13:14" x14ac:dyDescent="0.25">
      <c r="M457">
        <v>457</v>
      </c>
      <c r="N457">
        <f t="shared" ca="1" si="7"/>
        <v>9.4686226727135225E-2</v>
      </c>
    </row>
    <row r="458" spans="13:14" x14ac:dyDescent="0.25">
      <c r="M458">
        <v>458</v>
      </c>
      <c r="N458">
        <f t="shared" ca="1" si="7"/>
        <v>0.23366050325310139</v>
      </c>
    </row>
    <row r="459" spans="13:14" x14ac:dyDescent="0.25">
      <c r="M459">
        <v>459</v>
      </c>
      <c r="N459">
        <f t="shared" ca="1" si="7"/>
        <v>0.33857348619105998</v>
      </c>
    </row>
    <row r="460" spans="13:14" x14ac:dyDescent="0.25">
      <c r="M460">
        <v>460</v>
      </c>
      <c r="N460">
        <f t="shared" ca="1" si="7"/>
        <v>0.79380512645407664</v>
      </c>
    </row>
    <row r="461" spans="13:14" x14ac:dyDescent="0.25">
      <c r="M461">
        <v>461</v>
      </c>
      <c r="N461">
        <f t="shared" ca="1" si="7"/>
        <v>0.99710648013917069</v>
      </c>
    </row>
    <row r="462" spans="13:14" x14ac:dyDescent="0.25">
      <c r="M462">
        <v>462</v>
      </c>
      <c r="N462">
        <f t="shared" ca="1" si="7"/>
        <v>0.10177466751483211</v>
      </c>
    </row>
    <row r="463" spans="13:14" x14ac:dyDescent="0.25">
      <c r="M463">
        <v>463</v>
      </c>
      <c r="N463">
        <f t="shared" ca="1" si="7"/>
        <v>0.58167776142842997</v>
      </c>
    </row>
    <row r="464" spans="13:14" x14ac:dyDescent="0.25">
      <c r="M464">
        <v>464</v>
      </c>
      <c r="N464">
        <f t="shared" ca="1" si="7"/>
        <v>0.45214439995501698</v>
      </c>
    </row>
    <row r="465" spans="13:14" x14ac:dyDescent="0.25">
      <c r="M465">
        <v>465</v>
      </c>
      <c r="N465">
        <f t="shared" ca="1" si="7"/>
        <v>0.87309777599681027</v>
      </c>
    </row>
    <row r="466" spans="13:14" x14ac:dyDescent="0.25">
      <c r="M466">
        <v>466</v>
      </c>
      <c r="N466">
        <f t="shared" ca="1" si="7"/>
        <v>0.90958381485565376</v>
      </c>
    </row>
    <row r="467" spans="13:14" x14ac:dyDescent="0.25">
      <c r="M467">
        <v>467</v>
      </c>
      <c r="N467">
        <f t="shared" ca="1" si="7"/>
        <v>0.90132757597130375</v>
      </c>
    </row>
    <row r="468" spans="13:14" x14ac:dyDescent="0.25">
      <c r="M468">
        <v>468</v>
      </c>
      <c r="N468">
        <f t="shared" ca="1" si="7"/>
        <v>0.95909588917853639</v>
      </c>
    </row>
    <row r="469" spans="13:14" x14ac:dyDescent="0.25">
      <c r="M469">
        <v>469</v>
      </c>
      <c r="N469">
        <f t="shared" ca="1" si="7"/>
        <v>0.90824745092344983</v>
      </c>
    </row>
    <row r="470" spans="13:14" x14ac:dyDescent="0.25">
      <c r="M470">
        <v>470</v>
      </c>
      <c r="N470">
        <f t="shared" ca="1" si="7"/>
        <v>0.35823770581032377</v>
      </c>
    </row>
    <row r="471" spans="13:14" x14ac:dyDescent="0.25">
      <c r="M471">
        <v>471</v>
      </c>
      <c r="N471">
        <f t="shared" ca="1" si="7"/>
        <v>0.63782954680711734</v>
      </c>
    </row>
    <row r="472" spans="13:14" x14ac:dyDescent="0.25">
      <c r="M472">
        <v>472</v>
      </c>
      <c r="N472">
        <f t="shared" ca="1" si="7"/>
        <v>0.18747152223922481</v>
      </c>
    </row>
    <row r="473" spans="13:14" x14ac:dyDescent="0.25">
      <c r="M473">
        <v>473</v>
      </c>
      <c r="N473">
        <f t="shared" ca="1" si="7"/>
        <v>0.3764746295106034</v>
      </c>
    </row>
    <row r="474" spans="13:14" x14ac:dyDescent="0.25">
      <c r="M474">
        <v>474</v>
      </c>
      <c r="N474">
        <f t="shared" ca="1" si="7"/>
        <v>0.22670894809350295</v>
      </c>
    </row>
    <row r="475" spans="13:14" x14ac:dyDescent="0.25">
      <c r="M475">
        <v>475</v>
      </c>
      <c r="N475">
        <f t="shared" ca="1" si="7"/>
        <v>0.11521273461808879</v>
      </c>
    </row>
    <row r="476" spans="13:14" x14ac:dyDescent="0.25">
      <c r="M476">
        <v>476</v>
      </c>
      <c r="N476">
        <f t="shared" ca="1" si="7"/>
        <v>0.87635012809904012</v>
      </c>
    </row>
    <row r="477" spans="13:14" x14ac:dyDescent="0.25">
      <c r="M477">
        <v>477</v>
      </c>
      <c r="N477">
        <f t="shared" ca="1" si="7"/>
        <v>0.36224072651002903</v>
      </c>
    </row>
    <row r="478" spans="13:14" x14ac:dyDescent="0.25">
      <c r="M478">
        <v>478</v>
      </c>
      <c r="N478">
        <f t="shared" ca="1" si="7"/>
        <v>0.36541677884750967</v>
      </c>
    </row>
    <row r="479" spans="13:14" x14ac:dyDescent="0.25">
      <c r="M479">
        <v>479</v>
      </c>
      <c r="N479">
        <f t="shared" ca="1" si="7"/>
        <v>7.6235608218188755E-2</v>
      </c>
    </row>
    <row r="480" spans="13:14" x14ac:dyDescent="0.25">
      <c r="M480">
        <v>480</v>
      </c>
      <c r="N480">
        <f t="shared" ca="1" si="7"/>
        <v>0.48818401182941085</v>
      </c>
    </row>
    <row r="481" spans="13:14" x14ac:dyDescent="0.25">
      <c r="M481">
        <v>481</v>
      </c>
      <c r="N481">
        <f t="shared" ca="1" si="7"/>
        <v>0.36805611085123413</v>
      </c>
    </row>
    <row r="482" spans="13:14" x14ac:dyDescent="0.25">
      <c r="M482">
        <v>482</v>
      </c>
      <c r="N482">
        <f t="shared" ca="1" si="7"/>
        <v>0.25661321159530437</v>
      </c>
    </row>
    <row r="483" spans="13:14" x14ac:dyDescent="0.25">
      <c r="M483">
        <v>483</v>
      </c>
      <c r="N483">
        <f t="shared" ca="1" si="7"/>
        <v>0.69175755651180748</v>
      </c>
    </row>
    <row r="484" spans="13:14" x14ac:dyDescent="0.25">
      <c r="M484">
        <v>484</v>
      </c>
      <c r="N484">
        <f t="shared" ca="1" si="7"/>
        <v>0.12898785612267438</v>
      </c>
    </row>
    <row r="485" spans="13:14" x14ac:dyDescent="0.25">
      <c r="M485">
        <v>485</v>
      </c>
      <c r="N485">
        <f t="shared" ca="1" si="7"/>
        <v>0.42239142806401309</v>
      </c>
    </row>
    <row r="486" spans="13:14" x14ac:dyDescent="0.25">
      <c r="M486">
        <v>486</v>
      </c>
      <c r="N486">
        <f t="shared" ca="1" si="7"/>
        <v>0.44028007506732203</v>
      </c>
    </row>
    <row r="487" spans="13:14" x14ac:dyDescent="0.25">
      <c r="M487">
        <v>487</v>
      </c>
      <c r="N487">
        <f t="shared" ca="1" si="7"/>
        <v>0.73395514469696455</v>
      </c>
    </row>
    <row r="488" spans="13:14" x14ac:dyDescent="0.25">
      <c r="M488">
        <v>488</v>
      </c>
      <c r="N488">
        <f t="shared" ca="1" si="7"/>
        <v>0.16652789038723459</v>
      </c>
    </row>
    <row r="489" spans="13:14" x14ac:dyDescent="0.25">
      <c r="M489">
        <v>489</v>
      </c>
      <c r="N489">
        <f t="shared" ca="1" si="7"/>
        <v>0.71302452230654323</v>
      </c>
    </row>
    <row r="490" spans="13:14" x14ac:dyDescent="0.25">
      <c r="M490">
        <v>490</v>
      </c>
      <c r="N490">
        <f t="shared" ca="1" si="7"/>
        <v>0.43504497862316505</v>
      </c>
    </row>
    <row r="491" spans="13:14" x14ac:dyDescent="0.25">
      <c r="M491">
        <v>491</v>
      </c>
      <c r="N491">
        <f t="shared" ca="1" si="7"/>
        <v>0.61919820439976114</v>
      </c>
    </row>
    <row r="492" spans="13:14" x14ac:dyDescent="0.25">
      <c r="M492">
        <v>492</v>
      </c>
      <c r="N492">
        <f t="shared" ca="1" si="7"/>
        <v>0.872062857965472</v>
      </c>
    </row>
    <row r="493" spans="13:14" x14ac:dyDescent="0.25">
      <c r="M493">
        <v>493</v>
      </c>
      <c r="N493">
        <f t="shared" ca="1" si="7"/>
        <v>0.87736976053130533</v>
      </c>
    </row>
    <row r="494" spans="13:14" x14ac:dyDescent="0.25">
      <c r="M494">
        <v>494</v>
      </c>
      <c r="N494">
        <f t="shared" ca="1" si="7"/>
        <v>0.28319854572885572</v>
      </c>
    </row>
    <row r="495" spans="13:14" x14ac:dyDescent="0.25">
      <c r="M495">
        <v>495</v>
      </c>
      <c r="N495">
        <f t="shared" ca="1" si="7"/>
        <v>0.85591513732129476</v>
      </c>
    </row>
    <row r="496" spans="13:14" x14ac:dyDescent="0.25">
      <c r="M496">
        <v>496</v>
      </c>
      <c r="N496">
        <f t="shared" ca="1" si="7"/>
        <v>0.56677590509511655</v>
      </c>
    </row>
    <row r="497" spans="13:14" x14ac:dyDescent="0.25">
      <c r="M497">
        <v>497</v>
      </c>
      <c r="N497">
        <f t="shared" ca="1" si="7"/>
        <v>0.32819321517459932</v>
      </c>
    </row>
    <row r="498" spans="13:14" x14ac:dyDescent="0.25">
      <c r="M498">
        <v>498</v>
      </c>
      <c r="N498">
        <f t="shared" ca="1" si="7"/>
        <v>0.98983184071652064</v>
      </c>
    </row>
    <row r="499" spans="13:14" x14ac:dyDescent="0.25">
      <c r="M499">
        <v>499</v>
      </c>
      <c r="N499">
        <f t="shared" ca="1" si="7"/>
        <v>0.79622451160103569</v>
      </c>
    </row>
    <row r="500" spans="13:14" x14ac:dyDescent="0.25">
      <c r="M500">
        <v>500</v>
      </c>
      <c r="N500">
        <f t="shared" ca="1" si="7"/>
        <v>0.7135692034837543</v>
      </c>
    </row>
    <row r="501" spans="13:14" x14ac:dyDescent="0.25">
      <c r="M501">
        <v>501</v>
      </c>
      <c r="N501">
        <f t="shared" ca="1" si="7"/>
        <v>0.76784515707497725</v>
      </c>
    </row>
    <row r="502" spans="13:14" x14ac:dyDescent="0.25">
      <c r="M502">
        <v>502</v>
      </c>
      <c r="N502">
        <f t="shared" ca="1" si="7"/>
        <v>0.12727218024880593</v>
      </c>
    </row>
    <row r="503" spans="13:14" x14ac:dyDescent="0.25">
      <c r="M503">
        <v>503</v>
      </c>
      <c r="N503">
        <f t="shared" ca="1" si="7"/>
        <v>0.93089748502262293</v>
      </c>
    </row>
    <row r="504" spans="13:14" x14ac:dyDescent="0.25">
      <c r="M504">
        <v>504</v>
      </c>
      <c r="N504">
        <f t="shared" ca="1" si="7"/>
        <v>0.16512168135277583</v>
      </c>
    </row>
    <row r="505" spans="13:14" x14ac:dyDescent="0.25">
      <c r="M505">
        <v>505</v>
      </c>
      <c r="N505">
        <f t="shared" ca="1" si="7"/>
        <v>0.47245640275245016</v>
      </c>
    </row>
    <row r="506" spans="13:14" x14ac:dyDescent="0.25">
      <c r="M506">
        <v>506</v>
      </c>
      <c r="N506">
        <f t="shared" ca="1" si="7"/>
        <v>0.59373816959369108</v>
      </c>
    </row>
    <row r="507" spans="13:14" x14ac:dyDescent="0.25">
      <c r="M507">
        <v>507</v>
      </c>
      <c r="N507">
        <f t="shared" ca="1" si="7"/>
        <v>0.70508060048645715</v>
      </c>
    </row>
    <row r="508" spans="13:14" x14ac:dyDescent="0.25">
      <c r="M508">
        <v>508</v>
      </c>
      <c r="N508">
        <f t="shared" ca="1" si="7"/>
        <v>0.34597896385940896</v>
      </c>
    </row>
    <row r="509" spans="13:14" x14ac:dyDescent="0.25">
      <c r="M509">
        <v>509</v>
      </c>
      <c r="N509">
        <f t="shared" ca="1" si="7"/>
        <v>0.33219896059297715</v>
      </c>
    </row>
    <row r="510" spans="13:14" x14ac:dyDescent="0.25">
      <c r="M510">
        <v>510</v>
      </c>
      <c r="N510">
        <f t="shared" ca="1" si="7"/>
        <v>0.14421461189553941</v>
      </c>
    </row>
    <row r="511" spans="13:14" x14ac:dyDescent="0.25">
      <c r="M511">
        <v>511</v>
      </c>
      <c r="N511">
        <f t="shared" ca="1" si="7"/>
        <v>0.29354349343616992</v>
      </c>
    </row>
    <row r="512" spans="13:14" x14ac:dyDescent="0.25">
      <c r="M512">
        <v>512</v>
      </c>
      <c r="N512">
        <f t="shared" ca="1" si="7"/>
        <v>0.15214735560423664</v>
      </c>
    </row>
    <row r="513" spans="13:14" x14ac:dyDescent="0.25">
      <c r="M513">
        <v>513</v>
      </c>
      <c r="N513">
        <f t="shared" ca="1" si="7"/>
        <v>0.85007518843294805</v>
      </c>
    </row>
    <row r="514" spans="13:14" x14ac:dyDescent="0.25">
      <c r="M514">
        <v>514</v>
      </c>
      <c r="N514">
        <f t="shared" ref="N514:N516" ca="1" si="8">RAND()</f>
        <v>0.79460685102880535</v>
      </c>
    </row>
    <row r="515" spans="13:14" x14ac:dyDescent="0.25">
      <c r="M515">
        <v>515</v>
      </c>
      <c r="N515">
        <f t="shared" ca="1" si="8"/>
        <v>0.62216537435905861</v>
      </c>
    </row>
    <row r="516" spans="13:14" x14ac:dyDescent="0.25">
      <c r="M516">
        <v>516</v>
      </c>
      <c r="N516">
        <f t="shared" ca="1" si="8"/>
        <v>0.14300764850271774</v>
      </c>
    </row>
  </sheetData>
  <mergeCells count="5">
    <mergeCell ref="B5:B7"/>
    <mergeCell ref="B1:D1"/>
    <mergeCell ref="B2:B4"/>
    <mergeCell ref="D3:D4"/>
    <mergeCell ref="C2:C4"/>
  </mergeCells>
  <pageMargins left="0.7" right="0.7" top="0.75" bottom="0.75" header="0.3" footer="0.3"/>
  <pageSetup paperSize="9" orientation="portrait"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zoomScale="85" zoomScaleNormal="85" workbookViewId="0">
      <selection activeCell="B7" sqref="B7"/>
    </sheetView>
  </sheetViews>
  <sheetFormatPr defaultRowHeight="28.5" x14ac:dyDescent="0.45"/>
  <cols>
    <col min="1" max="1" width="8.140625" style="4" customWidth="1"/>
    <col min="2" max="2" width="154.42578125" style="4" customWidth="1"/>
  </cols>
  <sheetData>
    <row r="1" spans="1:2" x14ac:dyDescent="0.4">
      <c r="A1" s="20">
        <v>1</v>
      </c>
      <c r="B1" s="5" t="str">
        <f ca="1">'Quiz 6'!F2</f>
        <v>Which elements of psychopathology have we explained with the cognitive approach?</v>
      </c>
    </row>
    <row r="2" spans="1:2" x14ac:dyDescent="0.4">
      <c r="A2" s="20">
        <v>2</v>
      </c>
      <c r="B2" s="5" t="str">
        <f ca="1">'Quiz 6'!F3</f>
        <v>Outline Freud’s description of the preconscious mind.</v>
      </c>
    </row>
    <row r="3" spans="1:2" x14ac:dyDescent="0.4">
      <c r="A3" s="20">
        <v>3</v>
      </c>
      <c r="B3" s="5" t="str">
        <f ca="1">'Quiz 6'!F4</f>
        <v>Describe the process of classical conditioning (you don’t have to use an example).</v>
      </c>
    </row>
    <row r="4" spans="1:2" x14ac:dyDescent="0.4">
      <c r="A4" s="21">
        <v>4</v>
      </c>
      <c r="B4" s="5" t="str">
        <f ca="1">'Quiz 6'!F5</f>
        <v>What are the limitations of the computer analogy used in the cognitive approach?</v>
      </c>
    </row>
    <row r="5" spans="1:2" ht="57" x14ac:dyDescent="0.4">
      <c r="A5" s="21">
        <v>5</v>
      </c>
      <c r="B5" s="5" t="str">
        <f ca="1">'Quiz 6'!F6</f>
        <v>What are the problems caused by schemas?</v>
      </c>
    </row>
    <row r="6" spans="1:2" x14ac:dyDescent="0.4">
      <c r="A6" s="21">
        <v>6</v>
      </c>
      <c r="B6" s="5" t="str">
        <f ca="1">'Quiz 6'!F7</f>
        <v>What is a schema and what purpose does it have?</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Questions</vt:lpstr>
      <vt:lpstr>Quiz 10</vt:lpstr>
      <vt:lpstr>For board 10</vt:lpstr>
      <vt:lpstr>Quiz 8</vt:lpstr>
      <vt:lpstr>For board 8</vt:lpstr>
      <vt:lpstr>Quiz 6</vt:lpstr>
      <vt:lpstr>For board 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 Boxer</dc:creator>
  <cp:lastModifiedBy>Adam Boxer</cp:lastModifiedBy>
  <dcterms:created xsi:type="dcterms:W3CDTF">2017-02-19T10:24:24Z</dcterms:created>
  <dcterms:modified xsi:type="dcterms:W3CDTF">2019-04-30T10:29:08Z</dcterms:modified>
</cp:coreProperties>
</file>